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<sst xmlns="http://schemas.openxmlformats.org/spreadsheetml/2006/main" count="678" uniqueCount="530">
  <si>
    <t>附件：</t>
  </si>
  <si>
    <t>2024年南阳市卧龙区公开招聘事业单位工作人员进入面试人员名单</t>
  </si>
  <si>
    <t>岗位代码</t>
  </si>
  <si>
    <t>姓名</t>
  </si>
  <si>
    <t>准考证号</t>
  </si>
  <si>
    <t>1001</t>
  </si>
  <si>
    <t>谢朝坤</t>
  </si>
  <si>
    <t>10010825202</t>
  </si>
  <si>
    <t>卢一田</t>
  </si>
  <si>
    <t>10012107409</t>
  </si>
  <si>
    <t>王信</t>
  </si>
  <si>
    <t>10010115126</t>
  </si>
  <si>
    <t>王钰童</t>
  </si>
  <si>
    <t>10010523309</t>
  </si>
  <si>
    <t>刘铭鼎</t>
  </si>
  <si>
    <t>10012105503</t>
  </si>
  <si>
    <t>刘鸿芃</t>
  </si>
  <si>
    <t>10010113805</t>
  </si>
  <si>
    <t>1002</t>
  </si>
  <si>
    <t>谷宇航</t>
  </si>
  <si>
    <t>10020519121</t>
  </si>
  <si>
    <t>丁敖杰</t>
  </si>
  <si>
    <t>10022100908</t>
  </si>
  <si>
    <t>侯凯鹏</t>
  </si>
  <si>
    <t>10020519605</t>
  </si>
  <si>
    <t>1003</t>
  </si>
  <si>
    <t>胡秀丽</t>
  </si>
  <si>
    <t>10030108903</t>
  </si>
  <si>
    <t>1004</t>
  </si>
  <si>
    <t>陈秋实</t>
  </si>
  <si>
    <t>10042103528</t>
  </si>
  <si>
    <t>王涵玉</t>
  </si>
  <si>
    <t>10040523509</t>
  </si>
  <si>
    <t>陈偲祎</t>
  </si>
  <si>
    <t>1005</t>
  </si>
  <si>
    <t>杨飞扬</t>
  </si>
  <si>
    <t>10050829508</t>
  </si>
  <si>
    <t>杨航</t>
  </si>
  <si>
    <t>10050114715</t>
  </si>
  <si>
    <t>柳淼</t>
  </si>
  <si>
    <t>10050826411</t>
  </si>
  <si>
    <t>1006</t>
  </si>
  <si>
    <t>赵佳讯</t>
  </si>
  <si>
    <t>10060518414</t>
  </si>
  <si>
    <t>马文鑫</t>
  </si>
  <si>
    <t>10060828626</t>
  </si>
  <si>
    <t>王新楠</t>
  </si>
  <si>
    <t>10060520403</t>
  </si>
  <si>
    <t>1007</t>
  </si>
  <si>
    <t>李翔宇</t>
  </si>
  <si>
    <t>10070520926</t>
  </si>
  <si>
    <t>邢晖</t>
  </si>
  <si>
    <t>10072101127</t>
  </si>
  <si>
    <t>杨婉钰</t>
  </si>
  <si>
    <t>10070114221</t>
  </si>
  <si>
    <t>1008</t>
  </si>
  <si>
    <t>谭程一</t>
  </si>
  <si>
    <t>10080825801</t>
  </si>
  <si>
    <t>杜怡欣</t>
  </si>
  <si>
    <t>10082104605</t>
  </si>
  <si>
    <t>石俊杰</t>
  </si>
  <si>
    <t>10080827222</t>
  </si>
  <si>
    <t>张艺灵</t>
  </si>
  <si>
    <t>10080114327</t>
  </si>
  <si>
    <t>黄子坤</t>
  </si>
  <si>
    <t>10082106815</t>
  </si>
  <si>
    <t>王雪源</t>
  </si>
  <si>
    <t>10080114410</t>
  </si>
  <si>
    <t>1009</t>
  </si>
  <si>
    <t>徐洒</t>
  </si>
  <si>
    <t>10092101723</t>
  </si>
  <si>
    <t>陈思涵</t>
  </si>
  <si>
    <t>10090114422</t>
  </si>
  <si>
    <t>赵子昂</t>
  </si>
  <si>
    <t>10092101824</t>
  </si>
  <si>
    <t>1010</t>
  </si>
  <si>
    <t>郭璞</t>
  </si>
  <si>
    <t>10100518726</t>
  </si>
  <si>
    <t>王鹏翔</t>
  </si>
  <si>
    <t>10100111713</t>
  </si>
  <si>
    <t xml:space="preserve">许航 </t>
  </si>
  <si>
    <t>1011</t>
  </si>
  <si>
    <t>王映博</t>
  </si>
  <si>
    <t>10110112522</t>
  </si>
  <si>
    <t>王明悦</t>
  </si>
  <si>
    <t>10110108517</t>
  </si>
  <si>
    <t>申钊扬</t>
  </si>
  <si>
    <t>10110828918</t>
  </si>
  <si>
    <t>1012</t>
  </si>
  <si>
    <t>王英芊</t>
  </si>
  <si>
    <t>10120110615</t>
  </si>
  <si>
    <t>陈云</t>
  </si>
  <si>
    <t>10122104410</t>
  </si>
  <si>
    <t>吴妍</t>
  </si>
  <si>
    <t>10120825813</t>
  </si>
  <si>
    <t>1013</t>
  </si>
  <si>
    <t>李静瑶</t>
  </si>
  <si>
    <t>10132101930</t>
  </si>
  <si>
    <t>林艳延</t>
  </si>
  <si>
    <t>10130113203</t>
  </si>
  <si>
    <t>白雪妮</t>
  </si>
  <si>
    <t>10130826925</t>
  </si>
  <si>
    <t>1014</t>
  </si>
  <si>
    <t>李家运</t>
  </si>
  <si>
    <t>10140522521</t>
  </si>
  <si>
    <t>郭靖</t>
  </si>
  <si>
    <t>10142102320</t>
  </si>
  <si>
    <t>端如意</t>
  </si>
  <si>
    <t>10142104523</t>
  </si>
  <si>
    <t>徐俊婷</t>
  </si>
  <si>
    <t>10140520023</t>
  </si>
  <si>
    <t>李泽理</t>
  </si>
  <si>
    <t>10142106102</t>
  </si>
  <si>
    <t>孙海博</t>
  </si>
  <si>
    <t>10142104827</t>
  </si>
  <si>
    <t>1015</t>
  </si>
  <si>
    <t>张煜琦</t>
  </si>
  <si>
    <t>10150827330</t>
  </si>
  <si>
    <t>李京京</t>
  </si>
  <si>
    <t>10150517813</t>
  </si>
  <si>
    <t>江启航</t>
  </si>
  <si>
    <t>10152106223</t>
  </si>
  <si>
    <t>1016</t>
  </si>
  <si>
    <t>孙洁</t>
  </si>
  <si>
    <t>10160520816</t>
  </si>
  <si>
    <t>黎明珠</t>
  </si>
  <si>
    <t>10160827614</t>
  </si>
  <si>
    <t>杜婉婷</t>
  </si>
  <si>
    <t>10160523914</t>
  </si>
  <si>
    <t>1017</t>
  </si>
  <si>
    <t>安木</t>
  </si>
  <si>
    <t>10172101004</t>
  </si>
  <si>
    <t>罗皓月</t>
  </si>
  <si>
    <t>10172105306</t>
  </si>
  <si>
    <t>王凯功</t>
  </si>
  <si>
    <t>10170110325</t>
  </si>
  <si>
    <t>1018</t>
  </si>
  <si>
    <t>石一凡</t>
  </si>
  <si>
    <t>10180522727</t>
  </si>
  <si>
    <t>王玉舒</t>
  </si>
  <si>
    <t>10180828514</t>
  </si>
  <si>
    <t>曹依霖</t>
  </si>
  <si>
    <t>10180829620</t>
  </si>
  <si>
    <t>1019</t>
  </si>
  <si>
    <t>孟宇</t>
  </si>
  <si>
    <t>10190519515</t>
  </si>
  <si>
    <t>陈丛杉</t>
  </si>
  <si>
    <t>10190521013</t>
  </si>
  <si>
    <t>赵鑫</t>
  </si>
  <si>
    <t>10190517614</t>
  </si>
  <si>
    <t>1020</t>
  </si>
  <si>
    <t>曹淇文</t>
  </si>
  <si>
    <t>10202105111</t>
  </si>
  <si>
    <t>李上元</t>
  </si>
  <si>
    <t>10200110602</t>
  </si>
  <si>
    <t>漫哲冠</t>
  </si>
  <si>
    <t>1021</t>
  </si>
  <si>
    <t>邢启源</t>
  </si>
  <si>
    <t>10212103809</t>
  </si>
  <si>
    <t>赵钰</t>
  </si>
  <si>
    <t>10210110329</t>
  </si>
  <si>
    <t>毛宏翔</t>
  </si>
  <si>
    <t>10212104202</t>
  </si>
  <si>
    <t>吕心悦</t>
  </si>
  <si>
    <t>10212106820</t>
  </si>
  <si>
    <t>邓博巍</t>
  </si>
  <si>
    <t>10212103324</t>
  </si>
  <si>
    <t>南世斌</t>
  </si>
  <si>
    <t>1022</t>
  </si>
  <si>
    <t>侯琳盈</t>
  </si>
  <si>
    <t>10220114830</t>
  </si>
  <si>
    <t>1023</t>
  </si>
  <si>
    <t>杨群</t>
  </si>
  <si>
    <t>10232107804</t>
  </si>
  <si>
    <t>罗丹阳</t>
  </si>
  <si>
    <t>10230112107</t>
  </si>
  <si>
    <t>刘倩</t>
  </si>
  <si>
    <t>10232106910</t>
  </si>
  <si>
    <t>1024</t>
  </si>
  <si>
    <t>李张闯</t>
  </si>
  <si>
    <t>10240519021</t>
  </si>
  <si>
    <t>李帅范</t>
  </si>
  <si>
    <t>10240111323</t>
  </si>
  <si>
    <t>张明拓</t>
  </si>
  <si>
    <t>1025</t>
  </si>
  <si>
    <t>蔡瑞琪</t>
  </si>
  <si>
    <t>10250830127</t>
  </si>
  <si>
    <t>高源</t>
  </si>
  <si>
    <t>10250830910</t>
  </si>
  <si>
    <t>牛栩哲</t>
  </si>
  <si>
    <t>10250830422</t>
  </si>
  <si>
    <t>1026</t>
  </si>
  <si>
    <t>贾焕松</t>
  </si>
  <si>
    <t>10262105506</t>
  </si>
  <si>
    <t>宋海朝</t>
  </si>
  <si>
    <t>10260112608</t>
  </si>
  <si>
    <t>李瑞霖</t>
  </si>
  <si>
    <t>10262106522</t>
  </si>
  <si>
    <t>1027</t>
  </si>
  <si>
    <t>姚子辉</t>
  </si>
  <si>
    <t>10270828226</t>
  </si>
  <si>
    <t>郭健体</t>
  </si>
  <si>
    <t>10272107822</t>
  </si>
  <si>
    <t>栗煜婷</t>
  </si>
  <si>
    <t>10270518422</t>
  </si>
  <si>
    <t>1028</t>
  </si>
  <si>
    <t>白栋楠</t>
  </si>
  <si>
    <t>10280825118</t>
  </si>
  <si>
    <t>段一新</t>
  </si>
  <si>
    <t>10280520205</t>
  </si>
  <si>
    <t>杨深茺</t>
  </si>
  <si>
    <t>10282107224</t>
  </si>
  <si>
    <t>1029</t>
  </si>
  <si>
    <t>唐广耀</t>
  </si>
  <si>
    <t>10290109319</t>
  </si>
  <si>
    <t>万佳美</t>
  </si>
  <si>
    <t>10292106413</t>
  </si>
  <si>
    <t>张嘉欣</t>
  </si>
  <si>
    <t>10290114621</t>
  </si>
  <si>
    <t>1030</t>
  </si>
  <si>
    <t>韦准</t>
  </si>
  <si>
    <t>10300111721</t>
  </si>
  <si>
    <t>张龙龙</t>
  </si>
  <si>
    <t>10300825724</t>
  </si>
  <si>
    <t>李佳鹏</t>
  </si>
  <si>
    <t>10300517913</t>
  </si>
  <si>
    <t>1031</t>
  </si>
  <si>
    <t>李钰琬</t>
  </si>
  <si>
    <t>10310826705</t>
  </si>
  <si>
    <t>王潇雨</t>
  </si>
  <si>
    <t>10312100608</t>
  </si>
  <si>
    <t>彭伟琳</t>
  </si>
  <si>
    <t>10310111813</t>
  </si>
  <si>
    <t>1032</t>
  </si>
  <si>
    <t>王怡帆</t>
  </si>
  <si>
    <t>10320824711</t>
  </si>
  <si>
    <t>付亚楠</t>
  </si>
  <si>
    <t>10320109023</t>
  </si>
  <si>
    <t>王大成</t>
  </si>
  <si>
    <t>10320110610</t>
  </si>
  <si>
    <t>1033</t>
  </si>
  <si>
    <t>董万鹏</t>
  </si>
  <si>
    <t>10332104007</t>
  </si>
  <si>
    <t>王梦露</t>
  </si>
  <si>
    <t>10330517304</t>
  </si>
  <si>
    <t>张嫣然</t>
  </si>
  <si>
    <t>10330523319</t>
  </si>
  <si>
    <t>1034</t>
  </si>
  <si>
    <t>杨清雅</t>
  </si>
  <si>
    <t>10342102928</t>
  </si>
  <si>
    <t>王永辉</t>
  </si>
  <si>
    <t>10340519711</t>
  </si>
  <si>
    <t>邵一</t>
  </si>
  <si>
    <t>1035</t>
  </si>
  <si>
    <t>徐云澍</t>
  </si>
  <si>
    <t>10350824416</t>
  </si>
  <si>
    <t>霍迎春</t>
  </si>
  <si>
    <t>10350108804</t>
  </si>
  <si>
    <t>王明燕</t>
  </si>
  <si>
    <t>10352101021</t>
  </si>
  <si>
    <t>1036</t>
  </si>
  <si>
    <t>宋开元</t>
  </si>
  <si>
    <t>10360825113</t>
  </si>
  <si>
    <t>路丰怿</t>
  </si>
  <si>
    <t>10362104930</t>
  </si>
  <si>
    <t>陈强君</t>
  </si>
  <si>
    <t>10362101423</t>
  </si>
  <si>
    <t>1037</t>
  </si>
  <si>
    <t>黄柯森</t>
  </si>
  <si>
    <t>10370115417</t>
  </si>
  <si>
    <t>张飞</t>
  </si>
  <si>
    <t>10370828130</t>
  </si>
  <si>
    <t xml:space="preserve">黄斐    </t>
  </si>
  <si>
    <t>10370825119</t>
  </si>
  <si>
    <t>1038</t>
  </si>
  <si>
    <t>邱付顺</t>
  </si>
  <si>
    <t>10380826617</t>
  </si>
  <si>
    <t>王智</t>
  </si>
  <si>
    <t>10380523128</t>
  </si>
  <si>
    <t>辜政达</t>
  </si>
  <si>
    <t>10382101923</t>
  </si>
  <si>
    <t>1039</t>
  </si>
  <si>
    <t>钟广武</t>
  </si>
  <si>
    <t>10392101501</t>
  </si>
  <si>
    <t>郑瑾</t>
  </si>
  <si>
    <t>10390824530</t>
  </si>
  <si>
    <t>陈亚新</t>
  </si>
  <si>
    <t>10390826805</t>
  </si>
  <si>
    <t>1040</t>
  </si>
  <si>
    <t>王棋</t>
  </si>
  <si>
    <t>10400828719</t>
  </si>
  <si>
    <t>刘世润</t>
  </si>
  <si>
    <t>10400110204</t>
  </si>
  <si>
    <t>韩彤</t>
  </si>
  <si>
    <t>10402105706</t>
  </si>
  <si>
    <t>1041</t>
  </si>
  <si>
    <t>秦中阳</t>
  </si>
  <si>
    <t>10410519426</t>
  </si>
  <si>
    <t>李萌萌</t>
  </si>
  <si>
    <t>10410517213</t>
  </si>
  <si>
    <t>陈青山</t>
  </si>
  <si>
    <t>1042</t>
  </si>
  <si>
    <t>王秋瑞</t>
  </si>
  <si>
    <t>10420108902</t>
  </si>
  <si>
    <t>梁玺坤</t>
  </si>
  <si>
    <t>10420827708</t>
  </si>
  <si>
    <t>王鹏举</t>
  </si>
  <si>
    <t>1043</t>
  </si>
  <si>
    <t>乔蓉</t>
  </si>
  <si>
    <t>10430108306</t>
  </si>
  <si>
    <t>王倩</t>
  </si>
  <si>
    <t>10432105226</t>
  </si>
  <si>
    <t>王梦迪</t>
  </si>
  <si>
    <t>10432107315</t>
  </si>
  <si>
    <t>1044</t>
  </si>
  <si>
    <t>张禹</t>
  </si>
  <si>
    <t>10442106215</t>
  </si>
  <si>
    <t>刘帅</t>
  </si>
  <si>
    <t>10440828407</t>
  </si>
  <si>
    <t>张书金</t>
  </si>
  <si>
    <t>10442100430</t>
  </si>
  <si>
    <t>1045</t>
  </si>
  <si>
    <t>王宏雪</t>
  </si>
  <si>
    <t>10452104613</t>
  </si>
  <si>
    <t>蒋景昊</t>
  </si>
  <si>
    <t>10452103519</t>
  </si>
  <si>
    <t>张婉博</t>
  </si>
  <si>
    <t>10452103328</t>
  </si>
  <si>
    <t>1046</t>
  </si>
  <si>
    <t>王微言</t>
  </si>
  <si>
    <t>10460829016</t>
  </si>
  <si>
    <t>张志雄</t>
  </si>
  <si>
    <t>10460113029</t>
  </si>
  <si>
    <t>杜堃</t>
  </si>
  <si>
    <t>1047</t>
  </si>
  <si>
    <t>江冲</t>
  </si>
  <si>
    <t>10470113722</t>
  </si>
  <si>
    <t>李涛</t>
  </si>
  <si>
    <t>10470827206</t>
  </si>
  <si>
    <t>汪昊</t>
  </si>
  <si>
    <t>10470824607</t>
  </si>
  <si>
    <t>1048</t>
  </si>
  <si>
    <t>贾振淼</t>
  </si>
  <si>
    <t>10480825019</t>
  </si>
  <si>
    <t>王菲</t>
  </si>
  <si>
    <t>10480110825</t>
  </si>
  <si>
    <t>张蓓佳</t>
  </si>
  <si>
    <t>10480113515</t>
  </si>
  <si>
    <t>1049</t>
  </si>
  <si>
    <t>宋昊泽</t>
  </si>
  <si>
    <t>10490824611</t>
  </si>
  <si>
    <t>张家豪</t>
  </si>
  <si>
    <t>10490113911</t>
  </si>
  <si>
    <t>王森</t>
  </si>
  <si>
    <t>10490519208</t>
  </si>
  <si>
    <t>1050</t>
  </si>
  <si>
    <t>李炳庆</t>
  </si>
  <si>
    <t>10502107810</t>
  </si>
  <si>
    <t>邱森</t>
  </si>
  <si>
    <t>10500111010</t>
  </si>
  <si>
    <t>陈铭</t>
  </si>
  <si>
    <t>10502107518</t>
  </si>
  <si>
    <t>1051</t>
  </si>
  <si>
    <t>周帅</t>
  </si>
  <si>
    <t>10510827728</t>
  </si>
  <si>
    <t>李金龙</t>
  </si>
  <si>
    <t>10512107803</t>
  </si>
  <si>
    <t>张淦</t>
  </si>
  <si>
    <t>10512107325</t>
  </si>
  <si>
    <t>1052</t>
  </si>
  <si>
    <t>高廉程</t>
  </si>
  <si>
    <t>10520108811</t>
  </si>
  <si>
    <t>高科</t>
  </si>
  <si>
    <t>10522105626</t>
  </si>
  <si>
    <t>甄露瑶</t>
  </si>
  <si>
    <t>10520110811</t>
  </si>
  <si>
    <t>李伟</t>
  </si>
  <si>
    <t>10522107221</t>
  </si>
  <si>
    <t>张泽</t>
  </si>
  <si>
    <t>10520111311</t>
  </si>
  <si>
    <t>乔军洁</t>
  </si>
  <si>
    <t>10520519109</t>
  </si>
  <si>
    <t>任凯</t>
  </si>
  <si>
    <t>10522105716</t>
  </si>
  <si>
    <t>毛梦颖</t>
  </si>
  <si>
    <t>10520829203</t>
  </si>
  <si>
    <t>张建</t>
  </si>
  <si>
    <t>10522107323</t>
  </si>
  <si>
    <t>杨少帅</t>
  </si>
  <si>
    <t>10522105811</t>
  </si>
  <si>
    <t>裴桐瑶</t>
  </si>
  <si>
    <t>10522101517</t>
  </si>
  <si>
    <t>姚彩梦</t>
  </si>
  <si>
    <t>1053</t>
  </si>
  <si>
    <t xml:space="preserve">  袁玮鸿</t>
  </si>
  <si>
    <t>10530824728</t>
  </si>
  <si>
    <t>杜晓</t>
  </si>
  <si>
    <t>10532106624</t>
  </si>
  <si>
    <t>韩松霖</t>
  </si>
  <si>
    <t>10530108606</t>
  </si>
  <si>
    <t>徐文强</t>
  </si>
  <si>
    <t>10532106925</t>
  </si>
  <si>
    <t>姬宏博</t>
  </si>
  <si>
    <t>10530519904</t>
  </si>
  <si>
    <t>郭登旭</t>
  </si>
  <si>
    <t>10530518820</t>
  </si>
  <si>
    <t>白玉恩</t>
  </si>
  <si>
    <t>10530829118</t>
  </si>
  <si>
    <t>王建冬</t>
  </si>
  <si>
    <t>丁铨玮</t>
  </si>
  <si>
    <t>2002</t>
  </si>
  <si>
    <t>姚雯璐</t>
  </si>
  <si>
    <t>20020830404</t>
  </si>
  <si>
    <t>王涣君</t>
  </si>
  <si>
    <t>20020831013</t>
  </si>
  <si>
    <t>袁新</t>
  </si>
  <si>
    <t>20020831207</t>
  </si>
  <si>
    <t>2003</t>
  </si>
  <si>
    <t>付聪乐</t>
  </si>
  <si>
    <t>20030830722</t>
  </si>
  <si>
    <t>郭雨薇</t>
  </si>
  <si>
    <t>20030830213</t>
  </si>
  <si>
    <t>王耀宗</t>
  </si>
  <si>
    <t>20030831320</t>
  </si>
  <si>
    <t>2007</t>
  </si>
  <si>
    <t>李姿霖</t>
  </si>
  <si>
    <t>20070830930</t>
  </si>
  <si>
    <t>白孟娣</t>
  </si>
  <si>
    <t>20070830507</t>
  </si>
  <si>
    <t>王宁</t>
  </si>
  <si>
    <t>20070830315</t>
  </si>
  <si>
    <t>2010</t>
  </si>
  <si>
    <t>黄雪婷</t>
  </si>
  <si>
    <t>20100831413</t>
  </si>
  <si>
    <t>鲜连会</t>
  </si>
  <si>
    <t>20100831611</t>
  </si>
  <si>
    <t>时玉菊</t>
  </si>
  <si>
    <t>20100831213</t>
  </si>
  <si>
    <t>2012</t>
  </si>
  <si>
    <t>白若雨</t>
  </si>
  <si>
    <t>20120831126</t>
  </si>
  <si>
    <t>吕天洋</t>
  </si>
  <si>
    <t>20120831425</t>
  </si>
  <si>
    <t>2013</t>
  </si>
  <si>
    <t>牟其林</t>
  </si>
  <si>
    <t>20130831206</t>
  </si>
  <si>
    <t>方方</t>
  </si>
  <si>
    <t>朱萃预</t>
  </si>
  <si>
    <t>2014</t>
  </si>
  <si>
    <t>史小艳</t>
  </si>
  <si>
    <t>20140830109</t>
  </si>
  <si>
    <t>周荣盛</t>
  </si>
  <si>
    <t>20140831601</t>
  </si>
  <si>
    <t>苏源滨</t>
  </si>
  <si>
    <t>20140830805</t>
  </si>
  <si>
    <t>2018</t>
  </si>
  <si>
    <t>苏子乾</t>
  </si>
  <si>
    <t>20182106619</t>
  </si>
  <si>
    <t>李江涛</t>
  </si>
  <si>
    <t>20180827128</t>
  </si>
  <si>
    <t>陈晓阳</t>
  </si>
  <si>
    <t>20180521910</t>
  </si>
  <si>
    <t>2019</t>
  </si>
  <si>
    <t>郭逗逗</t>
  </si>
  <si>
    <t>20190830222</t>
  </si>
  <si>
    <t>王雪</t>
  </si>
  <si>
    <t>20190831603</t>
  </si>
  <si>
    <t>潘文娜</t>
  </si>
  <si>
    <t>20190831610</t>
  </si>
  <si>
    <t>丁茹雪</t>
  </si>
  <si>
    <t>20190830802</t>
  </si>
  <si>
    <t>韩会会</t>
  </si>
  <si>
    <t>20190830206</t>
  </si>
  <si>
    <t>李靖</t>
  </si>
  <si>
    <t>20190830111</t>
  </si>
  <si>
    <t>2020</t>
  </si>
  <si>
    <t>王会娟</t>
  </si>
  <si>
    <t>20200830819</t>
  </si>
  <si>
    <t>孙东</t>
  </si>
  <si>
    <t>20200830128</t>
  </si>
  <si>
    <t>刘亚楠</t>
  </si>
  <si>
    <t>20200830322</t>
  </si>
  <si>
    <t>2021</t>
  </si>
  <si>
    <t>吴昱昊</t>
  </si>
  <si>
    <t>20210831522</t>
  </si>
  <si>
    <t>尹耀华</t>
  </si>
  <si>
    <t>20210831404</t>
  </si>
  <si>
    <t>左源</t>
  </si>
  <si>
    <t>20210831310</t>
  </si>
  <si>
    <t>先欣星</t>
  </si>
  <si>
    <t>20210830524</t>
  </si>
  <si>
    <t>王翰洋</t>
  </si>
  <si>
    <t>李欢</t>
  </si>
  <si>
    <t>2022</t>
  </si>
  <si>
    <t>陶海洋</t>
  </si>
  <si>
    <t>20220831313</t>
  </si>
  <si>
    <t>王志</t>
  </si>
  <si>
    <t>20220830728</t>
  </si>
  <si>
    <t>柳恒巧</t>
  </si>
  <si>
    <t>20220831215</t>
  </si>
  <si>
    <t>2023</t>
  </si>
  <si>
    <t>王翌帆</t>
  </si>
  <si>
    <t>20230830829</t>
  </si>
  <si>
    <t>王珊</t>
  </si>
  <si>
    <t>20230830412</t>
  </si>
  <si>
    <t>吴晓改</t>
  </si>
  <si>
    <t>20230830215</t>
  </si>
  <si>
    <t>2024</t>
  </si>
  <si>
    <t>郑磊</t>
  </si>
  <si>
    <t>20240830430</t>
  </si>
  <si>
    <t>轩潇嘉</t>
  </si>
  <si>
    <t>20240830729</t>
  </si>
  <si>
    <t>孟熙林</t>
  </si>
  <si>
    <t>马江涛</t>
  </si>
  <si>
    <t>2025</t>
  </si>
  <si>
    <t>毛莹</t>
  </si>
  <si>
    <t>20250831403</t>
  </si>
  <si>
    <t>吕珠</t>
  </si>
  <si>
    <t>20250831107</t>
  </si>
  <si>
    <t>金声玉</t>
  </si>
  <si>
    <t>20250830125</t>
  </si>
  <si>
    <t>2026</t>
  </si>
  <si>
    <t>牛园元</t>
  </si>
  <si>
    <t>20260830905</t>
  </si>
  <si>
    <t>2027</t>
  </si>
  <si>
    <t>肖阳</t>
  </si>
  <si>
    <t>20270114408</t>
  </si>
  <si>
    <t>王贞</t>
  </si>
  <si>
    <t>20270827421</t>
  </si>
  <si>
    <t>李凌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</si>
</sst>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0"/>
  <sheetViews>
    <sheetView tabSelected="1" topLeftCell="A29" workbookViewId="0">
      <selection activeCell="C30" sqref="C30"/>
    </sheetView>
  </sheetViews>
  <sheetFormatPr defaultColWidth="9" defaultRowHeight="13.5" outlineLevelCol="2"/>
  <cols>
    <col min="1" max="1" width="23.75" customWidth="1"/>
    <col min="2" max="2" width="27.125" customWidth="1"/>
    <col min="3" max="3" width="35.375" customWidth="1"/>
  </cols>
  <sheetData>
    <row r="1" ht="20.25" spans="1:3">
      <c r="A1" s="1" t="s">
        <v>0</v>
      </c>
      <c r="B1" s="1"/>
      <c r="C1" s="1"/>
    </row>
    <row r="2" ht="58" customHeight="1" spans="1:3">
      <c r="A2" s="2" t="s">
        <v>1</v>
      </c>
      <c r="B2" s="2"/>
      <c r="C2" s="2"/>
    </row>
    <row r="3" ht="22.25" customHeight="1" spans="1:3">
      <c r="A3" s="3" t="s">
        <v>2</v>
      </c>
      <c r="B3" s="3" t="s">
        <v>3</v>
      </c>
      <c r="C3" s="3" t="s">
        <v>4</v>
      </c>
    </row>
    <row r="4" ht="22.25" customHeight="1" spans="1:3">
      <c r="A4" s="4" t="s">
        <v>5</v>
      </c>
      <c r="B4" s="4" t="s">
        <v>6</v>
      </c>
      <c r="C4" s="4" t="s">
        <v>7</v>
      </c>
    </row>
    <row r="5" ht="22.25" customHeight="1" spans="1:3">
      <c r="A5" s="4" t="s">
        <v>5</v>
      </c>
      <c r="B5" s="4" t="s">
        <v>8</v>
      </c>
      <c r="C5" s="4" t="s">
        <v>9</v>
      </c>
    </row>
    <row r="6" ht="22.25" customHeight="1" spans="1:3">
      <c r="A6" s="4" t="s">
        <v>5</v>
      </c>
      <c r="B6" s="4" t="s">
        <v>10</v>
      </c>
      <c r="C6" s="4" t="s">
        <v>11</v>
      </c>
    </row>
    <row r="7" ht="22.25" customHeight="1" spans="1:3">
      <c r="A7" s="4" t="s">
        <v>5</v>
      </c>
      <c r="B7" s="4" t="s">
        <v>12</v>
      </c>
      <c r="C7" s="4" t="s">
        <v>13</v>
      </c>
    </row>
    <row r="8" ht="22.25" customHeight="1" spans="1:3">
      <c r="A8" s="4" t="s">
        <v>5</v>
      </c>
      <c r="B8" s="4" t="s">
        <v>14</v>
      </c>
      <c r="C8" s="4" t="s">
        <v>15</v>
      </c>
    </row>
    <row r="9" ht="22.25" customHeight="1" spans="1:3">
      <c r="A9" s="4" t="s">
        <v>5</v>
      </c>
      <c r="B9" s="4" t="s">
        <v>16</v>
      </c>
      <c r="C9" s="4" t="s">
        <v>17</v>
      </c>
    </row>
    <row r="10" ht="22.25" customHeight="1" spans="1:3">
      <c r="A10" s="4" t="s">
        <v>18</v>
      </c>
      <c r="B10" s="4" t="s">
        <v>19</v>
      </c>
      <c r="C10" s="4" t="s">
        <v>20</v>
      </c>
    </row>
    <row r="11" ht="22.25" customHeight="1" spans="1:3">
      <c r="A11" s="4" t="s">
        <v>18</v>
      </c>
      <c r="B11" s="4" t="s">
        <v>21</v>
      </c>
      <c r="C11" s="4" t="s">
        <v>22</v>
      </c>
    </row>
    <row r="12" ht="22.25" customHeight="1" spans="1:3">
      <c r="A12" s="4" t="s">
        <v>18</v>
      </c>
      <c r="B12" s="4" t="s">
        <v>23</v>
      </c>
      <c r="C12" s="4" t="s">
        <v>24</v>
      </c>
    </row>
    <row r="13" ht="22.25" customHeight="1" spans="1:3">
      <c r="A13" s="4" t="s">
        <v>25</v>
      </c>
      <c r="B13" s="4" t="s">
        <v>26</v>
      </c>
      <c r="C13" s="4" t="s">
        <v>27</v>
      </c>
    </row>
    <row r="14" ht="22.25" customHeight="1" spans="1:3">
      <c r="A14" s="4" t="s">
        <v>28</v>
      </c>
      <c r="B14" s="4" t="s">
        <v>29</v>
      </c>
      <c r="C14" s="4" t="s">
        <v>30</v>
      </c>
    </row>
    <row r="15" ht="22.25" customHeight="1" spans="1:3">
      <c r="A15" s="4" t="s">
        <v>28</v>
      </c>
      <c r="B15" s="4" t="s">
        <v>31</v>
      </c>
      <c r="C15" s="4" t="s">
        <v>32</v>
      </c>
    </row>
    <row r="16" ht="22.25" customHeight="1" spans="1:3">
      <c r="A16" s="4" t="str">
        <f>"1004"</f>
        <v>1004</v>
      </c>
      <c r="B16" s="4" t="s">
        <v>33</v>
      </c>
      <c r="C16" s="4" t="str">
        <f>"10040828308"</f>
        <v>10040828308</v>
      </c>
    </row>
    <row r="17" ht="22.25" customHeight="1" spans="1:3">
      <c r="A17" s="4" t="s">
        <v>34</v>
      </c>
      <c r="B17" s="4" t="s">
        <v>35</v>
      </c>
      <c r="C17" s="4" t="s">
        <v>36</v>
      </c>
    </row>
    <row r="18" ht="22.25" customHeight="1" spans="1:3">
      <c r="A18" s="4" t="s">
        <v>34</v>
      </c>
      <c r="B18" s="4" t="s">
        <v>37</v>
      </c>
      <c r="C18" s="4" t="s">
        <v>38</v>
      </c>
    </row>
    <row r="19" ht="22.25" customHeight="1" spans="1:3">
      <c r="A19" s="4" t="s">
        <v>34</v>
      </c>
      <c r="B19" s="4" t="s">
        <v>39</v>
      </c>
      <c r="C19" s="4" t="s">
        <v>40</v>
      </c>
    </row>
    <row r="20" ht="22.25" customHeight="1" spans="1:3">
      <c r="A20" s="4" t="s">
        <v>41</v>
      </c>
      <c r="B20" s="4" t="s">
        <v>42</v>
      </c>
      <c r="C20" s="4" t="s">
        <v>43</v>
      </c>
    </row>
    <row r="21" ht="22.25" customHeight="1" spans="1:3">
      <c r="A21" s="4" t="s">
        <v>41</v>
      </c>
      <c r="B21" s="4" t="s">
        <v>44</v>
      </c>
      <c r="C21" s="4" t="s">
        <v>45</v>
      </c>
    </row>
    <row r="22" ht="22.25" customHeight="1" spans="1:3">
      <c r="A22" s="4" t="s">
        <v>41</v>
      </c>
      <c r="B22" s="4" t="s">
        <v>46</v>
      </c>
      <c r="C22" s="4" t="s">
        <v>47</v>
      </c>
    </row>
    <row r="23" ht="22.25" customHeight="1" spans="1:3">
      <c r="A23" s="4" t="s">
        <v>48</v>
      </c>
      <c r="B23" s="4" t="s">
        <v>49</v>
      </c>
      <c r="C23" s="4" t="s">
        <v>50</v>
      </c>
    </row>
    <row r="24" ht="22.25" customHeight="1" spans="1:3">
      <c r="A24" s="4" t="s">
        <v>48</v>
      </c>
      <c r="B24" s="4" t="s">
        <v>51</v>
      </c>
      <c r="C24" s="4" t="s">
        <v>52</v>
      </c>
    </row>
    <row r="25" ht="22.25" customHeight="1" spans="1:3">
      <c r="A25" s="4" t="s">
        <v>48</v>
      </c>
      <c r="B25" s="4" t="s">
        <v>53</v>
      </c>
      <c r="C25" s="4" t="s">
        <v>54</v>
      </c>
    </row>
    <row r="26" ht="22.25" customHeight="1" spans="1:3">
      <c r="A26" s="4" t="s">
        <v>55</v>
      </c>
      <c r="B26" s="4" t="s">
        <v>56</v>
      </c>
      <c r="C26" s="4" t="s">
        <v>57</v>
      </c>
    </row>
    <row r="27" ht="22.25" customHeight="1" spans="1:3">
      <c r="A27" s="4" t="s">
        <v>55</v>
      </c>
      <c r="B27" s="4" t="s">
        <v>58</v>
      </c>
      <c r="C27" s="4" t="s">
        <v>59</v>
      </c>
    </row>
    <row r="28" ht="22.25" customHeight="1" spans="1:3">
      <c r="A28" s="4" t="s">
        <v>55</v>
      </c>
      <c r="B28" s="4" t="s">
        <v>60</v>
      </c>
      <c r="C28" s="4" t="s">
        <v>61</v>
      </c>
    </row>
    <row r="29" ht="22.25" customHeight="1" spans="1:3">
      <c r="A29" s="4" t="s">
        <v>55</v>
      </c>
      <c r="B29" s="4" t="s">
        <v>62</v>
      </c>
      <c r="C29" s="4" t="s">
        <v>63</v>
      </c>
    </row>
    <row r="30" ht="22.25" customHeight="1" spans="1:3">
      <c r="A30" s="4" t="s">
        <v>55</v>
      </c>
      <c r="B30" s="4" t="s">
        <v>64</v>
      </c>
      <c r="C30" s="4" t="s">
        <v>65</v>
      </c>
    </row>
    <row r="31" ht="22.25" customHeight="1" spans="1:3">
      <c r="A31" s="4" t="s">
        <v>55</v>
      </c>
      <c r="B31" s="4" t="s">
        <v>66</v>
      </c>
      <c r="C31" s="4" t="s">
        <v>67</v>
      </c>
    </row>
    <row r="32" ht="22.25" customHeight="1" spans="1:3">
      <c r="A32" s="4" t="s">
        <v>68</v>
      </c>
      <c r="B32" s="4" t="s">
        <v>69</v>
      </c>
      <c r="C32" s="4" t="s">
        <v>70</v>
      </c>
    </row>
    <row r="33" ht="22.25" customHeight="1" spans="1:3">
      <c r="A33" s="4" t="s">
        <v>68</v>
      </c>
      <c r="B33" s="4" t="s">
        <v>71</v>
      </c>
      <c r="C33" s="4" t="s">
        <v>72</v>
      </c>
    </row>
    <row r="34" ht="22.25" customHeight="1" spans="1:3">
      <c r="A34" s="4" t="s">
        <v>68</v>
      </c>
      <c r="B34" s="4" t="s">
        <v>73</v>
      </c>
      <c r="C34" s="4" t="s">
        <v>74</v>
      </c>
    </row>
    <row r="35" ht="22.25" customHeight="1" spans="1:3">
      <c r="A35" s="4" t="s">
        <v>75</v>
      </c>
      <c r="B35" s="4" t="s">
        <v>76</v>
      </c>
      <c r="C35" s="4" t="s">
        <v>77</v>
      </c>
    </row>
    <row r="36" ht="22.25" customHeight="1" spans="1:3">
      <c r="A36" s="4" t="s">
        <v>75</v>
      </c>
      <c r="B36" s="4" t="s">
        <v>78</v>
      </c>
      <c r="C36" s="4" t="s">
        <v>79</v>
      </c>
    </row>
    <row r="37" ht="22.25" customHeight="1" spans="1:3">
      <c r="A37" s="4" t="str">
        <f>"1010"</f>
        <v>1010</v>
      </c>
      <c r="B37" s="4" t="s">
        <v>80</v>
      </c>
      <c r="C37" s="4" t="str">
        <f>"10100113422"</f>
        <v>10100113422</v>
      </c>
    </row>
    <row r="38" ht="22.25" customHeight="1" spans="1:3">
      <c r="A38" s="4" t="s">
        <v>81</v>
      </c>
      <c r="B38" s="4" t="s">
        <v>82</v>
      </c>
      <c r="C38" s="4" t="s">
        <v>83</v>
      </c>
    </row>
    <row r="39" ht="22.25" customHeight="1" spans="1:3">
      <c r="A39" s="4" t="s">
        <v>81</v>
      </c>
      <c r="B39" s="4" t="s">
        <v>84</v>
      </c>
      <c r="C39" s="4" t="s">
        <v>85</v>
      </c>
    </row>
    <row r="40" ht="22.25" customHeight="1" spans="1:3">
      <c r="A40" s="4" t="s">
        <v>81</v>
      </c>
      <c r="B40" s="4" t="s">
        <v>86</v>
      </c>
      <c r="C40" s="4" t="s">
        <v>87</v>
      </c>
    </row>
    <row r="41" ht="22.25" customHeight="1" spans="1:3">
      <c r="A41" s="4" t="s">
        <v>88</v>
      </c>
      <c r="B41" s="4" t="s">
        <v>89</v>
      </c>
      <c r="C41" s="4" t="s">
        <v>90</v>
      </c>
    </row>
    <row r="42" ht="22.25" customHeight="1" spans="1:3">
      <c r="A42" s="4" t="s">
        <v>88</v>
      </c>
      <c r="B42" s="4" t="s">
        <v>91</v>
      </c>
      <c r="C42" s="4" t="s">
        <v>92</v>
      </c>
    </row>
    <row r="43" ht="22.25" customHeight="1" spans="1:3">
      <c r="A43" s="4" t="s">
        <v>88</v>
      </c>
      <c r="B43" s="4" t="s">
        <v>93</v>
      </c>
      <c r="C43" s="4" t="s">
        <v>94</v>
      </c>
    </row>
    <row r="44" ht="22.25" customHeight="1" spans="1:3">
      <c r="A44" s="4" t="s">
        <v>95</v>
      </c>
      <c r="B44" s="4" t="s">
        <v>96</v>
      </c>
      <c r="C44" s="4" t="s">
        <v>97</v>
      </c>
    </row>
    <row r="45" ht="22.25" customHeight="1" spans="1:3">
      <c r="A45" s="4" t="s">
        <v>95</v>
      </c>
      <c r="B45" s="4" t="s">
        <v>98</v>
      </c>
      <c r="C45" s="4" t="s">
        <v>99</v>
      </c>
    </row>
    <row r="46" ht="22.25" customHeight="1" spans="1:3">
      <c r="A46" s="4" t="s">
        <v>95</v>
      </c>
      <c r="B46" s="4" t="s">
        <v>100</v>
      </c>
      <c r="C46" s="4" t="s">
        <v>101</v>
      </c>
    </row>
    <row r="47" ht="22.25" customHeight="1" spans="1:3">
      <c r="A47" s="4" t="s">
        <v>102</v>
      </c>
      <c r="B47" s="4" t="s">
        <v>103</v>
      </c>
      <c r="C47" s="4" t="s">
        <v>104</v>
      </c>
    </row>
    <row r="48" ht="22.25" customHeight="1" spans="1:3">
      <c r="A48" s="4" t="s">
        <v>102</v>
      </c>
      <c r="B48" s="4" t="s">
        <v>105</v>
      </c>
      <c r="C48" s="4" t="s">
        <v>106</v>
      </c>
    </row>
    <row r="49" ht="22.25" customHeight="1" spans="1:3">
      <c r="A49" s="4" t="s">
        <v>102</v>
      </c>
      <c r="B49" s="4" t="s">
        <v>107</v>
      </c>
      <c r="C49" s="4" t="s">
        <v>108</v>
      </c>
    </row>
    <row r="50" ht="22.25" customHeight="1" spans="1:3">
      <c r="A50" s="4" t="s">
        <v>102</v>
      </c>
      <c r="B50" s="4" t="s">
        <v>109</v>
      </c>
      <c r="C50" s="4" t="s">
        <v>110</v>
      </c>
    </row>
    <row r="51" ht="22.25" customHeight="1" spans="1:3">
      <c r="A51" s="4" t="s">
        <v>102</v>
      </c>
      <c r="B51" s="4" t="s">
        <v>111</v>
      </c>
      <c r="C51" s="4" t="s">
        <v>112</v>
      </c>
    </row>
    <row r="52" ht="22.25" customHeight="1" spans="1:3">
      <c r="A52" s="4" t="s">
        <v>102</v>
      </c>
      <c r="B52" s="4" t="s">
        <v>113</v>
      </c>
      <c r="C52" s="4" t="s">
        <v>114</v>
      </c>
    </row>
    <row r="53" ht="22.25" customHeight="1" spans="1:3">
      <c r="A53" s="4" t="s">
        <v>115</v>
      </c>
      <c r="B53" s="4" t="s">
        <v>116</v>
      </c>
      <c r="C53" s="4" t="s">
        <v>117</v>
      </c>
    </row>
    <row r="54" ht="22.25" customHeight="1" spans="1:3">
      <c r="A54" s="4" t="s">
        <v>115</v>
      </c>
      <c r="B54" s="4" t="s">
        <v>118</v>
      </c>
      <c r="C54" s="4" t="s">
        <v>119</v>
      </c>
    </row>
    <row r="55" ht="22.25" customHeight="1" spans="1:3">
      <c r="A55" s="4" t="s">
        <v>115</v>
      </c>
      <c r="B55" s="4" t="s">
        <v>120</v>
      </c>
      <c r="C55" s="4" t="s">
        <v>121</v>
      </c>
    </row>
    <row r="56" ht="22.25" customHeight="1" spans="1:3">
      <c r="A56" s="4" t="s">
        <v>122</v>
      </c>
      <c r="B56" s="4" t="s">
        <v>123</v>
      </c>
      <c r="C56" s="4" t="s">
        <v>124</v>
      </c>
    </row>
    <row r="57" ht="22.25" customHeight="1" spans="1:3">
      <c r="A57" s="4" t="s">
        <v>122</v>
      </c>
      <c r="B57" s="4" t="s">
        <v>125</v>
      </c>
      <c r="C57" s="4" t="s">
        <v>126</v>
      </c>
    </row>
    <row r="58" ht="22.25" customHeight="1" spans="1:3">
      <c r="A58" s="4" t="s">
        <v>122</v>
      </c>
      <c r="B58" s="4" t="s">
        <v>127</v>
      </c>
      <c r="C58" s="4" t="s">
        <v>128</v>
      </c>
    </row>
    <row r="59" ht="22.25" customHeight="1" spans="1:3">
      <c r="A59" s="4" t="s">
        <v>129</v>
      </c>
      <c r="B59" s="4" t="s">
        <v>130</v>
      </c>
      <c r="C59" s="4" t="s">
        <v>131</v>
      </c>
    </row>
    <row r="60" ht="22.25" customHeight="1" spans="1:3">
      <c r="A60" s="4" t="s">
        <v>129</v>
      </c>
      <c r="B60" s="4" t="s">
        <v>132</v>
      </c>
      <c r="C60" s="4" t="s">
        <v>133</v>
      </c>
    </row>
    <row r="61" ht="22.25" customHeight="1" spans="1:3">
      <c r="A61" s="4" t="s">
        <v>129</v>
      </c>
      <c r="B61" s="4" t="s">
        <v>134</v>
      </c>
      <c r="C61" s="4" t="s">
        <v>135</v>
      </c>
    </row>
    <row r="62" ht="22.25" customHeight="1" spans="1:3">
      <c r="A62" s="4" t="s">
        <v>136</v>
      </c>
      <c r="B62" s="4" t="s">
        <v>137</v>
      </c>
      <c r="C62" s="4" t="s">
        <v>138</v>
      </c>
    </row>
    <row r="63" ht="22.25" customHeight="1" spans="1:3">
      <c r="A63" s="4" t="s">
        <v>136</v>
      </c>
      <c r="B63" s="4" t="s">
        <v>139</v>
      </c>
      <c r="C63" s="4" t="s">
        <v>140</v>
      </c>
    </row>
    <row r="64" ht="22.25" customHeight="1" spans="1:3">
      <c r="A64" s="4" t="s">
        <v>136</v>
      </c>
      <c r="B64" s="4" t="s">
        <v>141</v>
      </c>
      <c r="C64" s="4" t="s">
        <v>142</v>
      </c>
    </row>
    <row r="65" ht="22.25" customHeight="1" spans="1:3">
      <c r="A65" s="4" t="s">
        <v>143</v>
      </c>
      <c r="B65" s="4" t="s">
        <v>144</v>
      </c>
      <c r="C65" s="4" t="s">
        <v>145</v>
      </c>
    </row>
    <row r="66" ht="22.25" customHeight="1" spans="1:3">
      <c r="A66" s="4" t="s">
        <v>143</v>
      </c>
      <c r="B66" s="4" t="s">
        <v>146</v>
      </c>
      <c r="C66" s="4" t="s">
        <v>147</v>
      </c>
    </row>
    <row r="67" ht="22.25" customHeight="1" spans="1:3">
      <c r="A67" s="4" t="s">
        <v>143</v>
      </c>
      <c r="B67" s="4" t="s">
        <v>148</v>
      </c>
      <c r="C67" s="4" t="s">
        <v>149</v>
      </c>
    </row>
    <row r="68" ht="22.25" customHeight="1" spans="1:3">
      <c r="A68" s="4" t="s">
        <v>150</v>
      </c>
      <c r="B68" s="4" t="s">
        <v>151</v>
      </c>
      <c r="C68" s="4" t="s">
        <v>152</v>
      </c>
    </row>
    <row r="69" ht="22.25" customHeight="1" spans="1:3">
      <c r="A69" s="4" t="s">
        <v>150</v>
      </c>
      <c r="B69" s="4" t="s">
        <v>153</v>
      </c>
      <c r="C69" s="4" t="s">
        <v>154</v>
      </c>
    </row>
    <row r="70" ht="22.25" customHeight="1" spans="1:3">
      <c r="A70" s="4" t="str">
        <f>"1020"</f>
        <v>1020</v>
      </c>
      <c r="B70" s="4" t="s">
        <v>155</v>
      </c>
      <c r="C70" s="4" t="str">
        <f>"10200519815"</f>
        <v>10200519815</v>
      </c>
    </row>
    <row r="71" ht="22.25" customHeight="1" spans="1:3">
      <c r="A71" s="4" t="s">
        <v>156</v>
      </c>
      <c r="B71" s="4" t="s">
        <v>157</v>
      </c>
      <c r="C71" s="4" t="s">
        <v>158</v>
      </c>
    </row>
    <row r="72" ht="22.25" customHeight="1" spans="1:3">
      <c r="A72" s="4" t="s">
        <v>156</v>
      </c>
      <c r="B72" s="4" t="s">
        <v>159</v>
      </c>
      <c r="C72" s="4" t="s">
        <v>160</v>
      </c>
    </row>
    <row r="73" ht="22.25" customHeight="1" spans="1:3">
      <c r="A73" s="4" t="s">
        <v>156</v>
      </c>
      <c r="B73" s="4" t="s">
        <v>161</v>
      </c>
      <c r="C73" s="4" t="s">
        <v>162</v>
      </c>
    </row>
    <row r="74" ht="22.25" customHeight="1" spans="1:3">
      <c r="A74" s="4" t="s">
        <v>156</v>
      </c>
      <c r="B74" s="4" t="s">
        <v>163</v>
      </c>
      <c r="C74" s="4" t="s">
        <v>164</v>
      </c>
    </row>
    <row r="75" ht="22.25" customHeight="1" spans="1:3">
      <c r="A75" s="4" t="s">
        <v>156</v>
      </c>
      <c r="B75" s="4" t="s">
        <v>165</v>
      </c>
      <c r="C75" s="4" t="s">
        <v>166</v>
      </c>
    </row>
    <row r="76" ht="22.25" customHeight="1" spans="1:3">
      <c r="A76" s="4" t="str">
        <f>"1021"</f>
        <v>1021</v>
      </c>
      <c r="B76" s="4" t="s">
        <v>167</v>
      </c>
      <c r="C76" s="4" t="str">
        <f>"10210115422"</f>
        <v>10210115422</v>
      </c>
    </row>
    <row r="77" ht="22.25" customHeight="1" spans="1:3">
      <c r="A77" s="4" t="s">
        <v>168</v>
      </c>
      <c r="B77" s="4" t="s">
        <v>169</v>
      </c>
      <c r="C77" s="4" t="s">
        <v>170</v>
      </c>
    </row>
    <row r="78" ht="22.25" customHeight="1" spans="1:3">
      <c r="A78" s="4" t="s">
        <v>171</v>
      </c>
      <c r="B78" s="4" t="s">
        <v>172</v>
      </c>
      <c r="C78" s="4" t="s">
        <v>173</v>
      </c>
    </row>
    <row r="79" ht="22.25" customHeight="1" spans="1:3">
      <c r="A79" s="4" t="s">
        <v>171</v>
      </c>
      <c r="B79" s="4" t="s">
        <v>174</v>
      </c>
      <c r="C79" s="4" t="s">
        <v>175</v>
      </c>
    </row>
    <row r="80" ht="22.25" customHeight="1" spans="1:3">
      <c r="A80" s="4" t="s">
        <v>171</v>
      </c>
      <c r="B80" s="4" t="s">
        <v>176</v>
      </c>
      <c r="C80" s="4" t="s">
        <v>177</v>
      </c>
    </row>
    <row r="81" ht="22.25" customHeight="1" spans="1:3">
      <c r="A81" s="4" t="s">
        <v>178</v>
      </c>
      <c r="B81" s="4" t="s">
        <v>179</v>
      </c>
      <c r="C81" s="4" t="s">
        <v>180</v>
      </c>
    </row>
    <row r="82" ht="22.25" customHeight="1" spans="1:3">
      <c r="A82" s="4" t="s">
        <v>178</v>
      </c>
      <c r="B82" s="4" t="s">
        <v>181</v>
      </c>
      <c r="C82" s="4" t="s">
        <v>182</v>
      </c>
    </row>
    <row r="83" ht="22.25" customHeight="1" spans="1:3">
      <c r="A83" s="4" t="str">
        <f>"1024"</f>
        <v>1024</v>
      </c>
      <c r="B83" s="4" t="s">
        <v>183</v>
      </c>
      <c r="C83" s="4" t="str">
        <f>"10240518518"</f>
        <v>10240518518</v>
      </c>
    </row>
    <row r="84" ht="22.25" customHeight="1" spans="1:3">
      <c r="A84" s="4" t="s">
        <v>184</v>
      </c>
      <c r="B84" s="4" t="s">
        <v>185</v>
      </c>
      <c r="C84" s="4" t="s">
        <v>186</v>
      </c>
    </row>
    <row r="85" ht="22.25" customHeight="1" spans="1:3">
      <c r="A85" s="4" t="s">
        <v>184</v>
      </c>
      <c r="B85" s="4" t="s">
        <v>187</v>
      </c>
      <c r="C85" s="4" t="s">
        <v>188</v>
      </c>
    </row>
    <row r="86" ht="22.25" customHeight="1" spans="1:3">
      <c r="A86" s="4" t="s">
        <v>184</v>
      </c>
      <c r="B86" s="4" t="s">
        <v>189</v>
      </c>
      <c r="C86" s="4" t="s">
        <v>190</v>
      </c>
    </row>
    <row r="87" ht="22.25" customHeight="1" spans="1:3">
      <c r="A87" s="4" t="s">
        <v>191</v>
      </c>
      <c r="B87" s="4" t="s">
        <v>192</v>
      </c>
      <c r="C87" s="4" t="s">
        <v>193</v>
      </c>
    </row>
    <row r="88" ht="22.25" customHeight="1" spans="1:3">
      <c r="A88" s="4" t="s">
        <v>191</v>
      </c>
      <c r="B88" s="4" t="s">
        <v>194</v>
      </c>
      <c r="C88" s="4" t="s">
        <v>195</v>
      </c>
    </row>
    <row r="89" ht="22.25" customHeight="1" spans="1:3">
      <c r="A89" s="4" t="s">
        <v>191</v>
      </c>
      <c r="B89" s="4" t="s">
        <v>196</v>
      </c>
      <c r="C89" s="4" t="s">
        <v>197</v>
      </c>
    </row>
    <row r="90" ht="22.25" customHeight="1" spans="1:3">
      <c r="A90" s="4" t="s">
        <v>198</v>
      </c>
      <c r="B90" s="4" t="s">
        <v>199</v>
      </c>
      <c r="C90" s="4" t="s">
        <v>200</v>
      </c>
    </row>
    <row r="91" ht="22.25" customHeight="1" spans="1:3">
      <c r="A91" s="4" t="s">
        <v>198</v>
      </c>
      <c r="B91" s="4" t="s">
        <v>201</v>
      </c>
      <c r="C91" s="4" t="s">
        <v>202</v>
      </c>
    </row>
    <row r="92" ht="22.25" customHeight="1" spans="1:3">
      <c r="A92" s="4" t="s">
        <v>198</v>
      </c>
      <c r="B92" s="4" t="s">
        <v>203</v>
      </c>
      <c r="C92" s="4" t="s">
        <v>204</v>
      </c>
    </row>
    <row r="93" ht="22.25" customHeight="1" spans="1:3">
      <c r="A93" s="4" t="s">
        <v>205</v>
      </c>
      <c r="B93" s="4" t="s">
        <v>206</v>
      </c>
      <c r="C93" s="4" t="s">
        <v>207</v>
      </c>
    </row>
    <row r="94" ht="22.25" customHeight="1" spans="1:3">
      <c r="A94" s="4" t="s">
        <v>205</v>
      </c>
      <c r="B94" s="4" t="s">
        <v>208</v>
      </c>
      <c r="C94" s="4" t="s">
        <v>209</v>
      </c>
    </row>
    <row r="95" ht="22.25" customHeight="1" spans="1:3">
      <c r="A95" s="4" t="s">
        <v>205</v>
      </c>
      <c r="B95" s="4" t="s">
        <v>210</v>
      </c>
      <c r="C95" s="4" t="s">
        <v>211</v>
      </c>
    </row>
    <row r="96" ht="22.25" customHeight="1" spans="1:3">
      <c r="A96" s="4" t="s">
        <v>212</v>
      </c>
      <c r="B96" s="4" t="s">
        <v>213</v>
      </c>
      <c r="C96" s="4" t="s">
        <v>214</v>
      </c>
    </row>
    <row r="97" ht="22.25" customHeight="1" spans="1:3">
      <c r="A97" s="4" t="s">
        <v>212</v>
      </c>
      <c r="B97" s="4" t="s">
        <v>215</v>
      </c>
      <c r="C97" s="4" t="s">
        <v>216</v>
      </c>
    </row>
    <row r="98" ht="22.25" customHeight="1" spans="1:3">
      <c r="A98" s="4" t="s">
        <v>212</v>
      </c>
      <c r="B98" s="4" t="s">
        <v>217</v>
      </c>
      <c r="C98" s="4" t="s">
        <v>218</v>
      </c>
    </row>
    <row r="99" ht="22.25" customHeight="1" spans="1:3">
      <c r="A99" s="4" t="s">
        <v>219</v>
      </c>
      <c r="B99" s="4" t="s">
        <v>220</v>
      </c>
      <c r="C99" s="4" t="s">
        <v>221</v>
      </c>
    </row>
    <row r="100" ht="22.25" customHeight="1" spans="1:3">
      <c r="A100" s="4" t="s">
        <v>219</v>
      </c>
      <c r="B100" s="4" t="s">
        <v>222</v>
      </c>
      <c r="C100" s="4" t="s">
        <v>223</v>
      </c>
    </row>
    <row r="101" ht="22.25" customHeight="1" spans="1:3">
      <c r="A101" s="4" t="s">
        <v>219</v>
      </c>
      <c r="B101" s="4" t="s">
        <v>224</v>
      </c>
      <c r="C101" s="4" t="s">
        <v>225</v>
      </c>
    </row>
    <row r="102" ht="22.25" customHeight="1" spans="1:3">
      <c r="A102" s="4" t="s">
        <v>226</v>
      </c>
      <c r="B102" s="4" t="s">
        <v>227</v>
      </c>
      <c r="C102" s="4" t="s">
        <v>228</v>
      </c>
    </row>
    <row r="103" ht="22.25" customHeight="1" spans="1:3">
      <c r="A103" s="4" t="s">
        <v>226</v>
      </c>
      <c r="B103" s="4" t="s">
        <v>229</v>
      </c>
      <c r="C103" s="4" t="s">
        <v>230</v>
      </c>
    </row>
    <row r="104" ht="22.25" customHeight="1" spans="1:3">
      <c r="A104" s="4" t="s">
        <v>226</v>
      </c>
      <c r="B104" s="4" t="s">
        <v>231</v>
      </c>
      <c r="C104" s="4" t="s">
        <v>232</v>
      </c>
    </row>
    <row r="105" ht="22.25" customHeight="1" spans="1:3">
      <c r="A105" s="4" t="s">
        <v>233</v>
      </c>
      <c r="B105" s="4" t="s">
        <v>234</v>
      </c>
      <c r="C105" s="4" t="s">
        <v>235</v>
      </c>
    </row>
    <row r="106" ht="22.25" customHeight="1" spans="1:3">
      <c r="A106" s="4" t="s">
        <v>233</v>
      </c>
      <c r="B106" s="4" t="s">
        <v>236</v>
      </c>
      <c r="C106" s="4" t="s">
        <v>237</v>
      </c>
    </row>
    <row r="107" ht="22.25" customHeight="1" spans="1:3">
      <c r="A107" s="4" t="s">
        <v>233</v>
      </c>
      <c r="B107" s="4" t="s">
        <v>238</v>
      </c>
      <c r="C107" s="4" t="s">
        <v>239</v>
      </c>
    </row>
    <row r="108" ht="22.25" customHeight="1" spans="1:3">
      <c r="A108" s="4" t="s">
        <v>240</v>
      </c>
      <c r="B108" s="4" t="s">
        <v>241</v>
      </c>
      <c r="C108" s="4" t="s">
        <v>242</v>
      </c>
    </row>
    <row r="109" ht="22.25" customHeight="1" spans="1:3">
      <c r="A109" s="4" t="s">
        <v>240</v>
      </c>
      <c r="B109" s="4" t="s">
        <v>243</v>
      </c>
      <c r="C109" s="4" t="s">
        <v>244</v>
      </c>
    </row>
    <row r="110" ht="22.25" customHeight="1" spans="1:3">
      <c r="A110" s="4" t="s">
        <v>240</v>
      </c>
      <c r="B110" s="4" t="s">
        <v>245</v>
      </c>
      <c r="C110" s="4" t="s">
        <v>246</v>
      </c>
    </row>
    <row r="111" ht="22.25" customHeight="1" spans="1:3">
      <c r="A111" s="4" t="s">
        <v>247</v>
      </c>
      <c r="B111" s="4" t="s">
        <v>248</v>
      </c>
      <c r="C111" s="4" t="s">
        <v>249</v>
      </c>
    </row>
    <row r="112" ht="22.25" customHeight="1" spans="1:3">
      <c r="A112" s="4" t="s">
        <v>247</v>
      </c>
      <c r="B112" s="4" t="s">
        <v>250</v>
      </c>
      <c r="C112" s="4" t="s">
        <v>251</v>
      </c>
    </row>
    <row r="113" ht="22.25" customHeight="1" spans="1:3">
      <c r="A113" s="4" t="str">
        <f>"1034"</f>
        <v>1034</v>
      </c>
      <c r="B113" s="4" t="s">
        <v>252</v>
      </c>
      <c r="C113" s="4" t="str">
        <f>"10342105514"</f>
        <v>10342105514</v>
      </c>
    </row>
    <row r="114" ht="22.25" customHeight="1" spans="1:3">
      <c r="A114" s="4" t="s">
        <v>253</v>
      </c>
      <c r="B114" s="4" t="s">
        <v>254</v>
      </c>
      <c r="C114" s="4" t="s">
        <v>255</v>
      </c>
    </row>
    <row r="115" ht="22.25" customHeight="1" spans="1:3">
      <c r="A115" s="4" t="s">
        <v>253</v>
      </c>
      <c r="B115" s="4" t="s">
        <v>256</v>
      </c>
      <c r="C115" s="4" t="s">
        <v>257</v>
      </c>
    </row>
    <row r="116" ht="22.25" customHeight="1" spans="1:3">
      <c r="A116" s="4" t="s">
        <v>253</v>
      </c>
      <c r="B116" s="4" t="s">
        <v>258</v>
      </c>
      <c r="C116" s="4" t="s">
        <v>259</v>
      </c>
    </row>
    <row r="117" ht="22.25" customHeight="1" spans="1:3">
      <c r="A117" s="4" t="s">
        <v>260</v>
      </c>
      <c r="B117" s="4" t="s">
        <v>261</v>
      </c>
      <c r="C117" s="4" t="s">
        <v>262</v>
      </c>
    </row>
    <row r="118" ht="22.25" customHeight="1" spans="1:3">
      <c r="A118" s="4" t="s">
        <v>260</v>
      </c>
      <c r="B118" s="4" t="s">
        <v>263</v>
      </c>
      <c r="C118" s="4" t="s">
        <v>264</v>
      </c>
    </row>
    <row r="119" ht="22.25" customHeight="1" spans="1:3">
      <c r="A119" s="4" t="s">
        <v>260</v>
      </c>
      <c r="B119" s="4" t="s">
        <v>265</v>
      </c>
      <c r="C119" s="4" t="s">
        <v>266</v>
      </c>
    </row>
    <row r="120" ht="22.25" customHeight="1" spans="1:3">
      <c r="A120" s="4" t="s">
        <v>267</v>
      </c>
      <c r="B120" s="4" t="s">
        <v>268</v>
      </c>
      <c r="C120" s="4" t="s">
        <v>269</v>
      </c>
    </row>
    <row r="121" ht="22.25" customHeight="1" spans="1:3">
      <c r="A121" s="4" t="s">
        <v>267</v>
      </c>
      <c r="B121" s="4" t="s">
        <v>270</v>
      </c>
      <c r="C121" s="4" t="s">
        <v>271</v>
      </c>
    </row>
    <row r="122" ht="22.25" customHeight="1" spans="1:3">
      <c r="A122" s="4" t="s">
        <v>267</v>
      </c>
      <c r="B122" s="4" t="s">
        <v>272</v>
      </c>
      <c r="C122" s="4" t="s">
        <v>273</v>
      </c>
    </row>
    <row r="123" ht="22.25" customHeight="1" spans="1:3">
      <c r="A123" s="4" t="s">
        <v>274</v>
      </c>
      <c r="B123" s="4" t="s">
        <v>275</v>
      </c>
      <c r="C123" s="4" t="s">
        <v>276</v>
      </c>
    </row>
    <row r="124" ht="22.25" customHeight="1" spans="1:3">
      <c r="A124" s="4" t="s">
        <v>274</v>
      </c>
      <c r="B124" s="4" t="s">
        <v>277</v>
      </c>
      <c r="C124" s="4" t="s">
        <v>278</v>
      </c>
    </row>
    <row r="125" ht="22.25" customHeight="1" spans="1:3">
      <c r="A125" s="4" t="s">
        <v>274</v>
      </c>
      <c r="B125" s="4" t="s">
        <v>279</v>
      </c>
      <c r="C125" s="4" t="s">
        <v>280</v>
      </c>
    </row>
    <row r="126" ht="22.25" customHeight="1" spans="1:3">
      <c r="A126" s="4" t="s">
        <v>281</v>
      </c>
      <c r="B126" s="4" t="s">
        <v>282</v>
      </c>
      <c r="C126" s="4" t="s">
        <v>283</v>
      </c>
    </row>
    <row r="127" ht="22.25" customHeight="1" spans="1:3">
      <c r="A127" s="4" t="s">
        <v>281</v>
      </c>
      <c r="B127" s="4" t="s">
        <v>284</v>
      </c>
      <c r="C127" s="4" t="s">
        <v>285</v>
      </c>
    </row>
    <row r="128" ht="22.25" customHeight="1" spans="1:3">
      <c r="A128" s="4" t="s">
        <v>281</v>
      </c>
      <c r="B128" s="4" t="s">
        <v>286</v>
      </c>
      <c r="C128" s="4" t="s">
        <v>287</v>
      </c>
    </row>
    <row r="129" ht="22.25" customHeight="1" spans="1:3">
      <c r="A129" s="4" t="s">
        <v>288</v>
      </c>
      <c r="B129" s="4" t="s">
        <v>289</v>
      </c>
      <c r="C129" s="4" t="s">
        <v>290</v>
      </c>
    </row>
    <row r="130" ht="22.25" customHeight="1" spans="1:3">
      <c r="A130" s="4" t="s">
        <v>288</v>
      </c>
      <c r="B130" s="4" t="s">
        <v>291</v>
      </c>
      <c r="C130" s="4" t="s">
        <v>292</v>
      </c>
    </row>
    <row r="131" ht="22.25" customHeight="1" spans="1:3">
      <c r="A131" s="4" t="s">
        <v>288</v>
      </c>
      <c r="B131" s="4" t="s">
        <v>293</v>
      </c>
      <c r="C131" s="4" t="s">
        <v>294</v>
      </c>
    </row>
    <row r="132" ht="22.25" customHeight="1" spans="1:3">
      <c r="A132" s="4" t="s">
        <v>295</v>
      </c>
      <c r="B132" s="4" t="s">
        <v>296</v>
      </c>
      <c r="C132" s="4" t="s">
        <v>297</v>
      </c>
    </row>
    <row r="133" ht="22.25" customHeight="1" spans="1:3">
      <c r="A133" s="4" t="s">
        <v>295</v>
      </c>
      <c r="B133" s="4" t="s">
        <v>298</v>
      </c>
      <c r="C133" s="4" t="s">
        <v>299</v>
      </c>
    </row>
    <row r="134" ht="22.25" customHeight="1" spans="1:3">
      <c r="A134" s="4" t="str">
        <f>"1041"</f>
        <v>1041</v>
      </c>
      <c r="B134" s="4" t="s">
        <v>300</v>
      </c>
      <c r="C134" s="4" t="str">
        <f>"10412105617"</f>
        <v>10412105617</v>
      </c>
    </row>
    <row r="135" ht="22.25" customHeight="1" spans="1:3">
      <c r="A135" s="4" t="s">
        <v>301</v>
      </c>
      <c r="B135" s="4" t="s">
        <v>302</v>
      </c>
      <c r="C135" s="4" t="s">
        <v>303</v>
      </c>
    </row>
    <row r="136" ht="22.25" customHeight="1" spans="1:3">
      <c r="A136" s="4" t="s">
        <v>301</v>
      </c>
      <c r="B136" s="4" t="s">
        <v>304</v>
      </c>
      <c r="C136" s="4" t="s">
        <v>305</v>
      </c>
    </row>
    <row r="137" ht="22.25" customHeight="1" spans="1:3">
      <c r="A137" s="4" t="str">
        <f>"1042"</f>
        <v>1042</v>
      </c>
      <c r="B137" s="4" t="s">
        <v>306</v>
      </c>
      <c r="C137" s="4" t="str">
        <f>"10420112017"</f>
        <v>10420112017</v>
      </c>
    </row>
    <row r="138" ht="22.25" customHeight="1" spans="1:3">
      <c r="A138" s="4" t="s">
        <v>307</v>
      </c>
      <c r="B138" s="4" t="s">
        <v>308</v>
      </c>
      <c r="C138" s="4" t="s">
        <v>309</v>
      </c>
    </row>
    <row r="139" ht="22.25" customHeight="1" spans="1:3">
      <c r="A139" s="4" t="s">
        <v>307</v>
      </c>
      <c r="B139" s="4" t="s">
        <v>310</v>
      </c>
      <c r="C139" s="4" t="s">
        <v>311</v>
      </c>
    </row>
    <row r="140" ht="22.25" customHeight="1" spans="1:3">
      <c r="A140" s="4" t="s">
        <v>307</v>
      </c>
      <c r="B140" s="4" t="s">
        <v>312</v>
      </c>
      <c r="C140" s="4" t="s">
        <v>313</v>
      </c>
    </row>
    <row r="141" ht="22.25" customHeight="1" spans="1:3">
      <c r="A141" s="4" t="s">
        <v>314</v>
      </c>
      <c r="B141" s="4" t="s">
        <v>315</v>
      </c>
      <c r="C141" s="4" t="s">
        <v>316</v>
      </c>
    </row>
    <row r="142" ht="22.25" customHeight="1" spans="1:3">
      <c r="A142" s="4" t="s">
        <v>314</v>
      </c>
      <c r="B142" s="4" t="s">
        <v>317</v>
      </c>
      <c r="C142" s="4" t="s">
        <v>318</v>
      </c>
    </row>
    <row r="143" ht="22.25" customHeight="1" spans="1:3">
      <c r="A143" s="4" t="s">
        <v>314</v>
      </c>
      <c r="B143" s="4" t="s">
        <v>319</v>
      </c>
      <c r="C143" s="4" t="s">
        <v>320</v>
      </c>
    </row>
    <row r="144" ht="22.25" customHeight="1" spans="1:3">
      <c r="A144" s="4" t="s">
        <v>321</v>
      </c>
      <c r="B144" s="4" t="s">
        <v>322</v>
      </c>
      <c r="C144" s="4" t="s">
        <v>323</v>
      </c>
    </row>
    <row r="145" ht="22.25" customHeight="1" spans="1:3">
      <c r="A145" s="4" t="s">
        <v>321</v>
      </c>
      <c r="B145" s="4" t="s">
        <v>324</v>
      </c>
      <c r="C145" s="4" t="s">
        <v>325</v>
      </c>
    </row>
    <row r="146" ht="22.25" customHeight="1" spans="1:3">
      <c r="A146" s="4" t="s">
        <v>321</v>
      </c>
      <c r="B146" s="4" t="s">
        <v>326</v>
      </c>
      <c r="C146" s="4" t="s">
        <v>327</v>
      </c>
    </row>
    <row r="147" ht="22.25" customHeight="1" spans="1:3">
      <c r="A147" s="4" t="s">
        <v>328</v>
      </c>
      <c r="B147" s="4" t="s">
        <v>329</v>
      </c>
      <c r="C147" s="4" t="s">
        <v>330</v>
      </c>
    </row>
    <row r="148" ht="22.25" customHeight="1" spans="1:3">
      <c r="A148" s="4" t="s">
        <v>328</v>
      </c>
      <c r="B148" s="4" t="s">
        <v>331</v>
      </c>
      <c r="C148" s="4" t="s">
        <v>332</v>
      </c>
    </row>
    <row r="149" ht="22.25" customHeight="1" spans="1:3">
      <c r="A149" s="4" t="str">
        <f>"1046"</f>
        <v>1046</v>
      </c>
      <c r="B149" s="4" t="s">
        <v>333</v>
      </c>
      <c r="C149" s="4" t="str">
        <f>"10462102628"</f>
        <v>10462102628</v>
      </c>
    </row>
    <row r="150" ht="22.25" customHeight="1" spans="1:3">
      <c r="A150" s="4" t="s">
        <v>334</v>
      </c>
      <c r="B150" s="4" t="s">
        <v>335</v>
      </c>
      <c r="C150" s="4" t="s">
        <v>336</v>
      </c>
    </row>
    <row r="151" ht="22.25" customHeight="1" spans="1:3">
      <c r="A151" s="4" t="s">
        <v>334</v>
      </c>
      <c r="B151" s="4" t="s">
        <v>337</v>
      </c>
      <c r="C151" s="4" t="s">
        <v>338</v>
      </c>
    </row>
    <row r="152" ht="22.25" customHeight="1" spans="1:3">
      <c r="A152" s="4" t="s">
        <v>334</v>
      </c>
      <c r="B152" s="4" t="s">
        <v>339</v>
      </c>
      <c r="C152" s="4" t="s">
        <v>340</v>
      </c>
    </row>
    <row r="153" ht="22.25" customHeight="1" spans="1:3">
      <c r="A153" s="4" t="s">
        <v>341</v>
      </c>
      <c r="B153" s="4" t="s">
        <v>342</v>
      </c>
      <c r="C153" s="4" t="s">
        <v>343</v>
      </c>
    </row>
    <row r="154" ht="22.25" customHeight="1" spans="1:3">
      <c r="A154" s="4" t="s">
        <v>341</v>
      </c>
      <c r="B154" s="4" t="s">
        <v>344</v>
      </c>
      <c r="C154" s="4" t="s">
        <v>345</v>
      </c>
    </row>
    <row r="155" ht="22.25" customHeight="1" spans="1:3">
      <c r="A155" s="4" t="s">
        <v>341</v>
      </c>
      <c r="B155" s="4" t="s">
        <v>346</v>
      </c>
      <c r="C155" s="4" t="s">
        <v>347</v>
      </c>
    </row>
    <row r="156" ht="22.25" customHeight="1" spans="1:3">
      <c r="A156" s="4" t="s">
        <v>348</v>
      </c>
      <c r="B156" s="4" t="s">
        <v>349</v>
      </c>
      <c r="C156" s="4" t="s">
        <v>350</v>
      </c>
    </row>
    <row r="157" ht="22.25" customHeight="1" spans="1:3">
      <c r="A157" s="4" t="s">
        <v>348</v>
      </c>
      <c r="B157" s="4" t="s">
        <v>351</v>
      </c>
      <c r="C157" s="4" t="s">
        <v>352</v>
      </c>
    </row>
    <row r="158" ht="22.25" customHeight="1" spans="1:3">
      <c r="A158" s="4" t="s">
        <v>348</v>
      </c>
      <c r="B158" s="4" t="s">
        <v>353</v>
      </c>
      <c r="C158" s="4" t="s">
        <v>354</v>
      </c>
    </row>
    <row r="159" ht="22.25" customHeight="1" spans="1:3">
      <c r="A159" s="4" t="s">
        <v>355</v>
      </c>
      <c r="B159" s="4" t="s">
        <v>356</v>
      </c>
      <c r="C159" s="4" t="s">
        <v>357</v>
      </c>
    </row>
    <row r="160" ht="22.25" customHeight="1" spans="1:3">
      <c r="A160" s="4" t="s">
        <v>355</v>
      </c>
      <c r="B160" s="4" t="s">
        <v>358</v>
      </c>
      <c r="C160" s="4" t="s">
        <v>359</v>
      </c>
    </row>
    <row r="161" ht="22.25" customHeight="1" spans="1:3">
      <c r="A161" s="4" t="s">
        <v>355</v>
      </c>
      <c r="B161" s="4" t="s">
        <v>360</v>
      </c>
      <c r="C161" s="4" t="s">
        <v>361</v>
      </c>
    </row>
    <row r="162" ht="22.25" customHeight="1" spans="1:3">
      <c r="A162" s="4" t="s">
        <v>362</v>
      </c>
      <c r="B162" s="4" t="s">
        <v>363</v>
      </c>
      <c r="C162" s="4" t="s">
        <v>364</v>
      </c>
    </row>
    <row r="163" ht="22.25" customHeight="1" spans="1:3">
      <c r="A163" s="4" t="s">
        <v>362</v>
      </c>
      <c r="B163" s="4" t="s">
        <v>365</v>
      </c>
      <c r="C163" s="4" t="s">
        <v>366</v>
      </c>
    </row>
    <row r="164" ht="22.25" customHeight="1" spans="1:3">
      <c r="A164" s="4" t="s">
        <v>362</v>
      </c>
      <c r="B164" s="4" t="s">
        <v>367</v>
      </c>
      <c r="C164" s="4" t="s">
        <v>368</v>
      </c>
    </row>
    <row r="165" ht="22.25" customHeight="1" spans="1:3">
      <c r="A165" s="4" t="s">
        <v>369</v>
      </c>
      <c r="B165" s="4" t="s">
        <v>370</v>
      </c>
      <c r="C165" s="4" t="s">
        <v>371</v>
      </c>
    </row>
    <row r="166" ht="22.25" customHeight="1" spans="1:3">
      <c r="A166" s="4" t="s">
        <v>369</v>
      </c>
      <c r="B166" s="4" t="s">
        <v>372</v>
      </c>
      <c r="C166" s="4" t="s">
        <v>373</v>
      </c>
    </row>
    <row r="167" ht="22.25" customHeight="1" spans="1:3">
      <c r="A167" s="4" t="s">
        <v>369</v>
      </c>
      <c r="B167" s="4" t="s">
        <v>374</v>
      </c>
      <c r="C167" s="4" t="s">
        <v>375</v>
      </c>
    </row>
    <row r="168" ht="22.25" customHeight="1" spans="1:3">
      <c r="A168" s="4" t="s">
        <v>369</v>
      </c>
      <c r="B168" s="4" t="s">
        <v>376</v>
      </c>
      <c r="C168" s="4" t="s">
        <v>377</v>
      </c>
    </row>
    <row r="169" ht="22.25" customHeight="1" spans="1:3">
      <c r="A169" s="4" t="s">
        <v>369</v>
      </c>
      <c r="B169" s="4" t="s">
        <v>378</v>
      </c>
      <c r="C169" s="4" t="s">
        <v>379</v>
      </c>
    </row>
    <row r="170" ht="22.25" customHeight="1" spans="1:3">
      <c r="A170" s="4" t="s">
        <v>369</v>
      </c>
      <c r="B170" s="4" t="s">
        <v>380</v>
      </c>
      <c r="C170" s="4" t="s">
        <v>381</v>
      </c>
    </row>
    <row r="171" ht="22.25" customHeight="1" spans="1:3">
      <c r="A171" s="4" t="s">
        <v>369</v>
      </c>
      <c r="B171" s="4" t="s">
        <v>382</v>
      </c>
      <c r="C171" s="4" t="s">
        <v>383</v>
      </c>
    </row>
    <row r="172" ht="22.25" customHeight="1" spans="1:3">
      <c r="A172" s="4" t="s">
        <v>369</v>
      </c>
      <c r="B172" s="4" t="s">
        <v>384</v>
      </c>
      <c r="C172" s="4" t="s">
        <v>385</v>
      </c>
    </row>
    <row r="173" ht="22.25" customHeight="1" spans="1:3">
      <c r="A173" s="4" t="s">
        <v>369</v>
      </c>
      <c r="B173" s="4" t="s">
        <v>386</v>
      </c>
      <c r="C173" s="4" t="s">
        <v>387</v>
      </c>
    </row>
    <row r="174" ht="22.25" customHeight="1" spans="1:3">
      <c r="A174" s="4" t="s">
        <v>369</v>
      </c>
      <c r="B174" s="4" t="s">
        <v>388</v>
      </c>
      <c r="C174" s="4" t="s">
        <v>389</v>
      </c>
    </row>
    <row r="175" ht="22.25" customHeight="1" spans="1:3">
      <c r="A175" s="4" t="s">
        <v>369</v>
      </c>
      <c r="B175" s="4" t="s">
        <v>390</v>
      </c>
      <c r="C175" s="4" t="s">
        <v>391</v>
      </c>
    </row>
    <row r="176" ht="22.25" customHeight="1" spans="1:3">
      <c r="A176" s="4" t="str">
        <f>"1052"</f>
        <v>1052</v>
      </c>
      <c r="B176" s="4" t="s">
        <v>392</v>
      </c>
      <c r="C176" s="4" t="str">
        <f>"10522102426"</f>
        <v>10522102426</v>
      </c>
    </row>
    <row r="177" ht="22.25" customHeight="1" spans="1:3">
      <c r="A177" s="4" t="s">
        <v>393</v>
      </c>
      <c r="B177" s="4" t="s">
        <v>394</v>
      </c>
      <c r="C177" s="4" t="s">
        <v>395</v>
      </c>
    </row>
    <row r="178" ht="22.25" customHeight="1" spans="1:3">
      <c r="A178" s="4" t="s">
        <v>393</v>
      </c>
      <c r="B178" s="4" t="s">
        <v>396</v>
      </c>
      <c r="C178" s="4" t="s">
        <v>397</v>
      </c>
    </row>
    <row r="179" ht="22.25" customHeight="1" spans="1:3">
      <c r="A179" s="4" t="s">
        <v>393</v>
      </c>
      <c r="B179" s="4" t="s">
        <v>398</v>
      </c>
      <c r="C179" s="4" t="s">
        <v>399</v>
      </c>
    </row>
    <row r="180" ht="22.25" customHeight="1" spans="1:3">
      <c r="A180" s="4" t="s">
        <v>393</v>
      </c>
      <c r="B180" s="4" t="s">
        <v>400</v>
      </c>
      <c r="C180" s="4" t="s">
        <v>401</v>
      </c>
    </row>
    <row r="181" ht="22.25" customHeight="1" spans="1:3">
      <c r="A181" s="4" t="s">
        <v>393</v>
      </c>
      <c r="B181" s="4" t="s">
        <v>402</v>
      </c>
      <c r="C181" s="4" t="s">
        <v>403</v>
      </c>
    </row>
    <row r="182" ht="22.25" customHeight="1" spans="1:3">
      <c r="A182" s="4" t="s">
        <v>393</v>
      </c>
      <c r="B182" s="4" t="s">
        <v>404</v>
      </c>
      <c r="C182" s="4" t="s">
        <v>405</v>
      </c>
    </row>
    <row r="183" ht="22.25" customHeight="1" spans="1:3">
      <c r="A183" s="4" t="s">
        <v>393</v>
      </c>
      <c r="B183" s="4" t="s">
        <v>406</v>
      </c>
      <c r="C183" s="4" t="s">
        <v>407</v>
      </c>
    </row>
    <row r="184" ht="22.25" customHeight="1" spans="1:3">
      <c r="A184" s="4" t="str">
        <f>"1053"</f>
        <v>1053</v>
      </c>
      <c r="B184" s="4" t="s">
        <v>408</v>
      </c>
      <c r="C184" s="4" t="str">
        <f>"10530522428"</f>
        <v>10530522428</v>
      </c>
    </row>
    <row r="185" ht="22.25" customHeight="1" spans="1:3">
      <c r="A185" s="4" t="str">
        <f>"1053"</f>
        <v>1053</v>
      </c>
      <c r="B185" s="4" t="s">
        <v>409</v>
      </c>
      <c r="C185" s="4" t="str">
        <f>"10530523630"</f>
        <v>10530523630</v>
      </c>
    </row>
    <row r="186" ht="22.25" customHeight="1" spans="1:3">
      <c r="A186" s="4" t="s">
        <v>410</v>
      </c>
      <c r="B186" s="4" t="s">
        <v>411</v>
      </c>
      <c r="C186" s="4" t="s">
        <v>412</v>
      </c>
    </row>
    <row r="187" ht="22.25" customHeight="1" spans="1:3">
      <c r="A187" s="4" t="s">
        <v>410</v>
      </c>
      <c r="B187" s="4" t="s">
        <v>413</v>
      </c>
      <c r="C187" s="4" t="s">
        <v>414</v>
      </c>
    </row>
    <row r="188" ht="22.25" customHeight="1" spans="1:3">
      <c r="A188" s="4" t="s">
        <v>410</v>
      </c>
      <c r="B188" s="4" t="s">
        <v>415</v>
      </c>
      <c r="C188" s="4" t="s">
        <v>416</v>
      </c>
    </row>
    <row r="189" ht="22.25" customHeight="1" spans="1:3">
      <c r="A189" s="4" t="s">
        <v>417</v>
      </c>
      <c r="B189" s="4" t="s">
        <v>418</v>
      </c>
      <c r="C189" s="4" t="s">
        <v>419</v>
      </c>
    </row>
    <row r="190" ht="22.25" customHeight="1" spans="1:3">
      <c r="A190" s="4" t="s">
        <v>417</v>
      </c>
      <c r="B190" s="4" t="s">
        <v>420</v>
      </c>
      <c r="C190" s="4" t="s">
        <v>421</v>
      </c>
    </row>
    <row r="191" ht="22.25" customHeight="1" spans="1:3">
      <c r="A191" s="4" t="s">
        <v>417</v>
      </c>
      <c r="B191" s="4" t="s">
        <v>422</v>
      </c>
      <c r="C191" s="4" t="s">
        <v>423</v>
      </c>
    </row>
    <row r="192" ht="22.25" customHeight="1" spans="1:3">
      <c r="A192" s="4" t="s">
        <v>424</v>
      </c>
      <c r="B192" s="4" t="s">
        <v>425</v>
      </c>
      <c r="C192" s="4" t="s">
        <v>426</v>
      </c>
    </row>
    <row r="193" ht="22.25" customHeight="1" spans="1:3">
      <c r="A193" s="4" t="s">
        <v>424</v>
      </c>
      <c r="B193" s="4" t="s">
        <v>427</v>
      </c>
      <c r="C193" s="4" t="s">
        <v>428</v>
      </c>
    </row>
    <row r="194" ht="22.25" customHeight="1" spans="1:3">
      <c r="A194" s="4" t="s">
        <v>424</v>
      </c>
      <c r="B194" s="4" t="s">
        <v>429</v>
      </c>
      <c r="C194" s="4" t="s">
        <v>430</v>
      </c>
    </row>
    <row r="195" ht="22.25" customHeight="1" spans="1:3">
      <c r="A195" s="4" t="s">
        <v>431</v>
      </c>
      <c r="B195" s="4" t="s">
        <v>432</v>
      </c>
      <c r="C195" s="4" t="s">
        <v>433</v>
      </c>
    </row>
    <row r="196" ht="22.25" customHeight="1" spans="1:3">
      <c r="A196" s="4" t="s">
        <v>431</v>
      </c>
      <c r="B196" s="4" t="s">
        <v>434</v>
      </c>
      <c r="C196" s="4" t="s">
        <v>435</v>
      </c>
    </row>
    <row r="197" ht="22.25" customHeight="1" spans="1:3">
      <c r="A197" s="4" t="s">
        <v>431</v>
      </c>
      <c r="B197" s="4" t="s">
        <v>436</v>
      </c>
      <c r="C197" s="4" t="s">
        <v>437</v>
      </c>
    </row>
    <row r="198" ht="22.25" customHeight="1" spans="1:3">
      <c r="A198" s="4" t="s">
        <v>438</v>
      </c>
      <c r="B198" s="4" t="s">
        <v>439</v>
      </c>
      <c r="C198" s="4" t="s">
        <v>440</v>
      </c>
    </row>
    <row r="199" ht="22.25" customHeight="1" spans="1:3">
      <c r="A199" s="4" t="s">
        <v>438</v>
      </c>
      <c r="B199" s="4" t="s">
        <v>441</v>
      </c>
      <c r="C199" s="4" t="s">
        <v>442</v>
      </c>
    </row>
    <row r="200" ht="22.25" customHeight="1" spans="1:3">
      <c r="A200" s="4" t="s">
        <v>443</v>
      </c>
      <c r="B200" s="4" t="s">
        <v>444</v>
      </c>
      <c r="C200" s="4" t="s">
        <v>445</v>
      </c>
    </row>
    <row r="201" ht="22.25" customHeight="1" spans="1:3">
      <c r="A201" s="4" t="str">
        <f>"2013"</f>
        <v>2013</v>
      </c>
      <c r="B201" s="4" t="s">
        <v>446</v>
      </c>
      <c r="C201" s="4" t="str">
        <f>"20130831505"</f>
        <v>20130831505</v>
      </c>
    </row>
    <row r="202" ht="22.25" customHeight="1" spans="1:3">
      <c r="A202" s="4" t="str">
        <f>"2013"</f>
        <v>2013</v>
      </c>
      <c r="B202" s="4" t="s">
        <v>447</v>
      </c>
      <c r="C202" s="4" t="str">
        <f>"20130831322"</f>
        <v>20130831322</v>
      </c>
    </row>
    <row r="203" ht="22.25" customHeight="1" spans="1:3">
      <c r="A203" s="4" t="s">
        <v>448</v>
      </c>
      <c r="B203" s="4" t="s">
        <v>449</v>
      </c>
      <c r="C203" s="4" t="s">
        <v>450</v>
      </c>
    </row>
    <row r="204" ht="22.25" customHeight="1" spans="1:3">
      <c r="A204" s="4" t="s">
        <v>448</v>
      </c>
      <c r="B204" s="4" t="s">
        <v>451</v>
      </c>
      <c r="C204" s="4" t="s">
        <v>452</v>
      </c>
    </row>
    <row r="205" ht="22.25" customHeight="1" spans="1:3">
      <c r="A205" s="4" t="s">
        <v>448</v>
      </c>
      <c r="B205" s="4" t="s">
        <v>453</v>
      </c>
      <c r="C205" s="4" t="s">
        <v>454</v>
      </c>
    </row>
    <row r="206" ht="22.25" customHeight="1" spans="1:3">
      <c r="A206" s="4" t="s">
        <v>455</v>
      </c>
      <c r="B206" s="4" t="s">
        <v>456</v>
      </c>
      <c r="C206" s="4" t="s">
        <v>457</v>
      </c>
    </row>
    <row r="207" ht="22.25" customHeight="1" spans="1:3">
      <c r="A207" s="4" t="s">
        <v>455</v>
      </c>
      <c r="B207" s="4" t="s">
        <v>458</v>
      </c>
      <c r="C207" s="4" t="s">
        <v>459</v>
      </c>
    </row>
    <row r="208" ht="22.25" customHeight="1" spans="1:3">
      <c r="A208" s="4" t="s">
        <v>455</v>
      </c>
      <c r="B208" s="4" t="s">
        <v>460</v>
      </c>
      <c r="C208" s="4" t="s">
        <v>461</v>
      </c>
    </row>
    <row r="209" ht="22.25" customHeight="1" spans="1:3">
      <c r="A209" s="4" t="s">
        <v>462</v>
      </c>
      <c r="B209" s="4" t="s">
        <v>463</v>
      </c>
      <c r="C209" s="4" t="s">
        <v>464</v>
      </c>
    </row>
    <row r="210" ht="22.25" customHeight="1" spans="1:3">
      <c r="A210" s="4" t="s">
        <v>462</v>
      </c>
      <c r="B210" s="4" t="s">
        <v>465</v>
      </c>
      <c r="C210" s="4" t="s">
        <v>466</v>
      </c>
    </row>
    <row r="211" ht="22.25" customHeight="1" spans="1:3">
      <c r="A211" s="4" t="s">
        <v>462</v>
      </c>
      <c r="B211" s="4" t="s">
        <v>467</v>
      </c>
      <c r="C211" s="4" t="s">
        <v>468</v>
      </c>
    </row>
    <row r="212" ht="22.25" customHeight="1" spans="1:3">
      <c r="A212" s="4" t="s">
        <v>462</v>
      </c>
      <c r="B212" s="4" t="s">
        <v>469</v>
      </c>
      <c r="C212" s="4" t="s">
        <v>470</v>
      </c>
    </row>
    <row r="213" ht="22.25" customHeight="1" spans="1:3">
      <c r="A213" s="4" t="s">
        <v>462</v>
      </c>
      <c r="B213" s="4" t="s">
        <v>471</v>
      </c>
      <c r="C213" s="4" t="s">
        <v>472</v>
      </c>
    </row>
    <row r="214" ht="22.25" customHeight="1" spans="1:3">
      <c r="A214" s="4" t="s">
        <v>462</v>
      </c>
      <c r="B214" s="4" t="s">
        <v>473</v>
      </c>
      <c r="C214" s="4" t="s">
        <v>474</v>
      </c>
    </row>
    <row r="215" ht="22.25" customHeight="1" spans="1:3">
      <c r="A215" s="4" t="s">
        <v>475</v>
      </c>
      <c r="B215" s="4" t="s">
        <v>476</v>
      </c>
      <c r="C215" s="4" t="s">
        <v>477</v>
      </c>
    </row>
    <row r="216" ht="22.25" customHeight="1" spans="1:3">
      <c r="A216" s="4" t="s">
        <v>475</v>
      </c>
      <c r="B216" s="4" t="s">
        <v>478</v>
      </c>
      <c r="C216" s="4" t="s">
        <v>479</v>
      </c>
    </row>
    <row r="217" ht="22.25" customHeight="1" spans="1:3">
      <c r="A217" s="4" t="s">
        <v>475</v>
      </c>
      <c r="B217" s="4" t="s">
        <v>480</v>
      </c>
      <c r="C217" s="4" t="s">
        <v>481</v>
      </c>
    </row>
    <row r="218" ht="22.25" customHeight="1" spans="1:3">
      <c r="A218" s="4" t="s">
        <v>482</v>
      </c>
      <c r="B218" s="4" t="s">
        <v>483</v>
      </c>
      <c r="C218" s="4" t="s">
        <v>484</v>
      </c>
    </row>
    <row r="219" ht="22.25" customHeight="1" spans="1:3">
      <c r="A219" s="4" t="s">
        <v>482</v>
      </c>
      <c r="B219" s="4" t="s">
        <v>485</v>
      </c>
      <c r="C219" s="4" t="s">
        <v>486</v>
      </c>
    </row>
    <row r="220" ht="22.25" customHeight="1" spans="1:3">
      <c r="A220" s="4" t="s">
        <v>482</v>
      </c>
      <c r="B220" s="4" t="s">
        <v>487</v>
      </c>
      <c r="C220" s="4" t="s">
        <v>488</v>
      </c>
    </row>
    <row r="221" ht="22.25" customHeight="1" spans="1:3">
      <c r="A221" s="4" t="s">
        <v>482</v>
      </c>
      <c r="B221" s="4" t="s">
        <v>489</v>
      </c>
      <c r="C221" s="4" t="s">
        <v>490</v>
      </c>
    </row>
    <row r="222" ht="22.25" customHeight="1" spans="1:3">
      <c r="A222" s="4" t="str">
        <f>"2021"</f>
        <v>2021</v>
      </c>
      <c r="B222" s="4" t="s">
        <v>491</v>
      </c>
      <c r="C222" s="4" t="str">
        <f>"20210831401"</f>
        <v>20210831401</v>
      </c>
    </row>
    <row r="223" ht="22.25" customHeight="1" spans="1:3">
      <c r="A223" s="4" t="str">
        <f>"2021"</f>
        <v>2021</v>
      </c>
      <c r="B223" s="4" t="s">
        <v>492</v>
      </c>
      <c r="C223" s="4" t="str">
        <f>"20210831120"</f>
        <v>20210831120</v>
      </c>
    </row>
    <row r="224" ht="22.25" customHeight="1" spans="1:3">
      <c r="A224" s="4" t="s">
        <v>493</v>
      </c>
      <c r="B224" s="4" t="s">
        <v>494</v>
      </c>
      <c r="C224" s="4" t="s">
        <v>495</v>
      </c>
    </row>
    <row r="225" ht="22.25" customHeight="1" spans="1:3">
      <c r="A225" s="4" t="s">
        <v>493</v>
      </c>
      <c r="B225" s="4" t="s">
        <v>496</v>
      </c>
      <c r="C225" s="4" t="s">
        <v>497</v>
      </c>
    </row>
    <row r="226" ht="22.25" customHeight="1" spans="1:3">
      <c r="A226" s="4" t="s">
        <v>493</v>
      </c>
      <c r="B226" s="4" t="s">
        <v>498</v>
      </c>
      <c r="C226" s="4" t="s">
        <v>499</v>
      </c>
    </row>
    <row r="227" ht="22.25" customHeight="1" spans="1:3">
      <c r="A227" s="4" t="s">
        <v>500</v>
      </c>
      <c r="B227" s="4" t="s">
        <v>501</v>
      </c>
      <c r="C227" s="4" t="s">
        <v>502</v>
      </c>
    </row>
    <row r="228" ht="22.25" customHeight="1" spans="1:3">
      <c r="A228" s="4" t="s">
        <v>500</v>
      </c>
      <c r="B228" s="4" t="s">
        <v>503</v>
      </c>
      <c r="C228" s="4" t="s">
        <v>504</v>
      </c>
    </row>
    <row r="229" ht="22.25" customHeight="1" spans="1:3">
      <c r="A229" s="4" t="s">
        <v>500</v>
      </c>
      <c r="B229" s="4" t="s">
        <v>505</v>
      </c>
      <c r="C229" s="4" t="s">
        <v>506</v>
      </c>
    </row>
    <row r="230" ht="22.25" customHeight="1" spans="1:3">
      <c r="A230" s="4" t="s">
        <v>507</v>
      </c>
      <c r="B230" s="4" t="s">
        <v>508</v>
      </c>
      <c r="C230" s="4" t="s">
        <v>509</v>
      </c>
    </row>
    <row r="231" ht="22.25" customHeight="1" spans="1:3">
      <c r="A231" s="4" t="s">
        <v>507</v>
      </c>
      <c r="B231" s="4" t="s">
        <v>510</v>
      </c>
      <c r="C231" s="4" t="s">
        <v>511</v>
      </c>
    </row>
    <row r="232" ht="22.25" customHeight="1" spans="1:3">
      <c r="A232" s="4" t="str">
        <f>"2024"</f>
        <v>2024</v>
      </c>
      <c r="B232" s="4" t="s">
        <v>512</v>
      </c>
      <c r="C232" s="4" t="str">
        <f>"20240830311"</f>
        <v>20240830311</v>
      </c>
    </row>
    <row r="233" ht="22.25" customHeight="1" spans="1:3">
      <c r="A233" s="4" t="str">
        <f>"2024"</f>
        <v>2024</v>
      </c>
      <c r="B233" s="4" t="s">
        <v>513</v>
      </c>
      <c r="C233" s="4" t="str">
        <f>"20240831626"</f>
        <v>20240831626</v>
      </c>
    </row>
    <row r="234" ht="22.25" customHeight="1" spans="1:3">
      <c r="A234" s="4" t="s">
        <v>514</v>
      </c>
      <c r="B234" s="4" t="s">
        <v>515</v>
      </c>
      <c r="C234" s="4" t="s">
        <v>516</v>
      </c>
    </row>
    <row r="235" ht="22.25" customHeight="1" spans="1:3">
      <c r="A235" s="4" t="s">
        <v>514</v>
      </c>
      <c r="B235" s="4" t="s">
        <v>517</v>
      </c>
      <c r="C235" s="4" t="s">
        <v>518</v>
      </c>
    </row>
    <row r="236" ht="22.25" customHeight="1" spans="1:3">
      <c r="A236" s="4" t="s">
        <v>514</v>
      </c>
      <c r="B236" s="4" t="s">
        <v>519</v>
      </c>
      <c r="C236" s="4" t="s">
        <v>520</v>
      </c>
    </row>
    <row r="237" ht="22.25" customHeight="1" spans="1:3">
      <c r="A237" s="4" t="s">
        <v>521</v>
      </c>
      <c r="B237" s="4" t="s">
        <v>522</v>
      </c>
      <c r="C237" s="4" t="s">
        <v>523</v>
      </c>
    </row>
    <row r="238" ht="22.25" customHeight="1" spans="1:3">
      <c r="A238" s="4" t="s">
        <v>524</v>
      </c>
      <c r="B238" s="4" t="s">
        <v>525</v>
      </c>
      <c r="C238" s="4" t="s">
        <v>526</v>
      </c>
    </row>
    <row r="239" ht="22.25" customHeight="1" spans="1:3">
      <c r="A239" s="4" t="s">
        <v>524</v>
      </c>
      <c r="B239" s="4" t="s">
        <v>527</v>
      </c>
      <c r="C239" s="4" t="s">
        <v>528</v>
      </c>
    </row>
    <row r="240" ht="22.25" customHeight="1" spans="1:3">
      <c r="A240" s="4" t="str">
        <f>"2027"</f>
        <v>2027</v>
      </c>
      <c r="B240" s="4" t="s">
        <v>529</v>
      </c>
      <c r="C240" s="4" t="str">
        <f>"20270824818"</f>
        <v>20270824818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将逝的青春</cp:lastModifiedBy>
  <dcterms:created xsi:type="dcterms:W3CDTF">2024-11-27T01:09:18Z</dcterms:created>
  <dcterms:modified xsi:type="dcterms:W3CDTF">2024-11-27T01:34:33Z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E2DEC6F3D68644BCA147CE1406829FE3_11</vt:lpwstr>
  </property>
  <property fmtid="{D5CDD505-2E9C-101B-9397-08002B2CF9AE}" pid="3" name="KSOProductBuildVer">
    <vt:lpwstr>2052-12.1.0.18912</vt:lpwstr>
  </property>
</Properties>
</file>