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2026年招聘计划" sheetId="1" r:id="rId1"/>
  </sheets>
  <definedNames>
    <definedName name="_xlnm._FilterDatabase" localSheetId="0" hidden="1">'2026年招聘计划'!$4:$66</definedName>
    <definedName name="_xlnm.Print_Titles" localSheetId="0">'2026年招聘计划'!$2:$4</definedName>
  </definedNames>
  <calcPr calcId="144525"/>
</workbook>
</file>

<file path=xl/sharedStrings.xml><?xml version="1.0" encoding="utf-8"?>
<sst xmlns="http://schemas.openxmlformats.org/spreadsheetml/2006/main" count="689" uniqueCount="244">
  <si>
    <t>附件1：</t>
  </si>
  <si>
    <t>海口市美兰区事业单位公开招聘工作人员职位表</t>
  </si>
  <si>
    <t>序号</t>
  </si>
  <si>
    <t>招聘单位</t>
  </si>
  <si>
    <t>岗位代码</t>
  </si>
  <si>
    <t>岗位名称</t>
  </si>
  <si>
    <t>职数</t>
  </si>
  <si>
    <t>资格条件</t>
  </si>
  <si>
    <t>备注</t>
  </si>
  <si>
    <t>户籍</t>
  </si>
  <si>
    <t>年龄</t>
  </si>
  <si>
    <t>性别</t>
  </si>
  <si>
    <t>学历</t>
  </si>
  <si>
    <t>学位</t>
  </si>
  <si>
    <t>研究生专业名称及代码</t>
  </si>
  <si>
    <t>本科专业名称及代码</t>
  </si>
  <si>
    <t>其他条件</t>
  </si>
  <si>
    <t>海口市综合行政执法局美兰分局城市管理行政执法大队</t>
  </si>
  <si>
    <t>4620261004</t>
  </si>
  <si>
    <t>职员1（事业管理岗）</t>
  </si>
  <si>
    <t>全国</t>
  </si>
  <si>
    <t>18周岁及以上，38周岁及以下</t>
  </si>
  <si>
    <t>男</t>
  </si>
  <si>
    <t>大学本科及以上</t>
  </si>
  <si>
    <t>学士学位及以上</t>
  </si>
  <si>
    <t>城乡规划学（0833）、建筑学（0813）、建筑（0851）、土木工程（0814）、风景园林（0862）、法学（0301）、法律（0351）</t>
  </si>
  <si>
    <t>城乡规划（082802）、建筑学（082801）、风景园林（082803）、土木工程（081001）、法学（030101K）、英语（050201）、旅游管理（120901K）、会展经济与管理（120903）、行政管理（120402）、国际商务（120205）</t>
  </si>
  <si>
    <t>最低服务年限5年（含试用期）</t>
  </si>
  <si>
    <t>4620261005</t>
  </si>
  <si>
    <t>职员2（事业管理岗）</t>
  </si>
  <si>
    <t>女</t>
  </si>
  <si>
    <t>海口市综合行政执法局美兰分局农业行政执法大队</t>
  </si>
  <si>
    <t>4620261006</t>
  </si>
  <si>
    <t>职员3（事业管理岗）</t>
  </si>
  <si>
    <t>法学（0301）、生物学（0710）、公共管理学（1204）</t>
  </si>
  <si>
    <t xml:space="preserve">法学（030101K）、生物科学（071001）、生物技术（071002）、公共事业管理（120401） </t>
  </si>
  <si>
    <t>4620261007</t>
  </si>
  <si>
    <t>职员4（事业管理岗）</t>
  </si>
  <si>
    <t>法学（0301）、生物学（0710）、 公共管理学（1204）</t>
  </si>
  <si>
    <t>海口市综合行政执法局美兰分局应急管理行政执法大队</t>
  </si>
  <si>
    <t>4620261008</t>
  </si>
  <si>
    <t>职员5（事业管理岗）</t>
  </si>
  <si>
    <t>法学（0301）、中国语言文学（0501）、 新闻传播学（0503）、公共管理学（1204）</t>
  </si>
  <si>
    <t>法学（030101K）、汉语言文学（050101）、汉语言（050102）、新闻学（050301）公共事业管理（120401）行政管理（120402）</t>
  </si>
  <si>
    <t>4620261009</t>
  </si>
  <si>
    <t>职员6（事业管理岗）</t>
  </si>
  <si>
    <t>海口市综合行政执法局美兰分局驻重点园区综合行政执法大队</t>
  </si>
  <si>
    <t>4620261010</t>
  </si>
  <si>
    <t>职员7（事业管理岗）</t>
  </si>
  <si>
    <t>法学（0301）</t>
  </si>
  <si>
    <t>法学（030101K）、旅游管理（120901K）、会展经济与管理（120903）、生物技术（071002）、行政管理（120402）、国际商务（120205）</t>
  </si>
  <si>
    <t>4620261011</t>
  </si>
  <si>
    <t>职员8（事业管理岗）</t>
  </si>
  <si>
    <t>4620261012</t>
  </si>
  <si>
    <t>职员9（事业管理岗）</t>
  </si>
  <si>
    <t>不限</t>
  </si>
  <si>
    <t>1.定向招聘岗位。限应届毕业生（含2年择业期内未落实就业的毕业生）。
2.最低服务年限5年（含试用期）</t>
  </si>
  <si>
    <t>4620261013</t>
  </si>
  <si>
    <t>职员10（事业管理岗）</t>
  </si>
  <si>
    <t>1.定向招聘岗位。限在海口市服务期满考核合格的高校毕业生“三支一扶”计划、“大学生志愿服务中西部计划”人员；
2.最低服务年限5年（含试用期）</t>
  </si>
  <si>
    <t>海口市美兰区三江镇综合行政执法中队</t>
  </si>
  <si>
    <t>4620261014</t>
  </si>
  <si>
    <t>职员11（事业管理岗）</t>
  </si>
  <si>
    <t>海南省户籍（含海南省生源）</t>
  </si>
  <si>
    <t>法学（0301）、测绘科学与技术（0816）</t>
  </si>
  <si>
    <t>法学（030101K）、 测绘工程（081201）、土地资源管理（120404）、行政管理（120402）</t>
  </si>
  <si>
    <t>海口市美兰区大致坡镇综合行政执法中队</t>
  </si>
  <si>
    <t>4620261015</t>
  </si>
  <si>
    <t>职员12（事业管理岗）</t>
  </si>
  <si>
    <r>
      <rPr>
        <sz val="11"/>
        <color theme="1"/>
        <rFont val="华文宋体"/>
        <charset val="134"/>
      </rPr>
      <t>法学（030101K）、旅游管理（120901K）、会展经济与管理</t>
    </r>
    <r>
      <rPr>
        <sz val="11"/>
        <color theme="1"/>
        <rFont val="国标黑体"/>
        <charset val="134"/>
      </rPr>
      <t>（</t>
    </r>
    <r>
      <rPr>
        <sz val="11"/>
        <color theme="1"/>
        <rFont val="华文宋体"/>
        <charset val="134"/>
      </rPr>
      <t>120903</t>
    </r>
    <r>
      <rPr>
        <sz val="11"/>
        <color theme="1"/>
        <rFont val="国标黑体"/>
        <charset val="134"/>
      </rPr>
      <t>）、</t>
    </r>
    <r>
      <rPr>
        <sz val="11"/>
        <color theme="1"/>
        <rFont val="华文宋体"/>
        <charset val="134"/>
      </rPr>
      <t>行政管理（120402）</t>
    </r>
  </si>
  <si>
    <t>海口市美兰区蓝天街道综合行政执法中队</t>
  </si>
  <si>
    <t>4620261016</t>
  </si>
  <si>
    <t>职员13（事业管理岗）</t>
  </si>
  <si>
    <t>法学（0301）、风景园林（0862）</t>
  </si>
  <si>
    <t>法学（030101K）、 风景园林（082803）、行政管理（120402）</t>
  </si>
  <si>
    <t>海口市美兰区和平南街道综合行政执法中队</t>
  </si>
  <si>
    <t>4620261017</t>
  </si>
  <si>
    <t>职员14（事业管理岗）</t>
  </si>
  <si>
    <t>海口市美兰区海府街道综合行政执法中队</t>
  </si>
  <si>
    <t>4620261018</t>
  </si>
  <si>
    <t>职员15（事业管理岗）</t>
  </si>
  <si>
    <t>海口市美兰区博爱街道综合行政执法中队</t>
  </si>
  <si>
    <t>4620261019</t>
  </si>
  <si>
    <t>职员16（事业管理岗）</t>
  </si>
  <si>
    <t>海口市美兰区白沙街道综合行政执法中队</t>
  </si>
  <si>
    <t>4620261020</t>
  </si>
  <si>
    <t>职员17（事业管理岗）</t>
  </si>
  <si>
    <t>海口市美兰区人民街道综合行政执法中队</t>
  </si>
  <si>
    <t>4620261021</t>
  </si>
  <si>
    <t>职员18（事业管理岗）</t>
  </si>
  <si>
    <t>海口市美兰区灵山镇社会事务服务中心</t>
  </si>
  <si>
    <t>4620261022</t>
  </si>
  <si>
    <t>职员19（事业管理岗）</t>
  </si>
  <si>
    <t>建筑学（0813）、土木工程（0814）、水利工程（0815）、交通运输工程（0823）、环境科学与工程（0830）、城乡规划学（0833）、会计（1253）</t>
  </si>
  <si>
    <t>土木类（0810）、水利类（0811）、交通运输类（0818）、环境科学与工程类（0825）、建筑类（0828）、会计学（120203K）、财务管理（120204）</t>
  </si>
  <si>
    <t>海口市美兰区灵山镇农业服务中心</t>
  </si>
  <si>
    <t>4620261023</t>
  </si>
  <si>
    <t>职员20（事业专技岗）</t>
  </si>
  <si>
    <t>农业工程（0828）、林业工程（0829）、农学（09）</t>
  </si>
  <si>
    <t>农业工程类（0823）、农学（09）</t>
  </si>
  <si>
    <t>海口市美兰区演丰镇社会事务服务中心</t>
  </si>
  <si>
    <t>4620261024</t>
  </si>
  <si>
    <t>职员21（事业管理岗）</t>
  </si>
  <si>
    <t>人力资源管理（120206）、公共事业管理（120401）、劳动和社会保障（120403）、行政管理（120402）、 计算机类（0809）</t>
  </si>
  <si>
    <t>海口市美兰区演丰镇农业服务中心</t>
  </si>
  <si>
    <t>4620261025</t>
  </si>
  <si>
    <t>职员22（事业专技岗）</t>
  </si>
  <si>
    <t>水产养殖学（090601）、海洋渔业科学与技术（090602）、水族科学与技术（090603T）、农学（090101）、船舶与海洋工程（081901）</t>
  </si>
  <si>
    <t>海口市美兰区三江镇社会事务服务中心</t>
  </si>
  <si>
    <t>4620261026</t>
  </si>
  <si>
    <t>职员23（事业管理岗）</t>
  </si>
  <si>
    <t>计算机科学与技术（0812）、土木工程（0814）、水利工程（0815）城乡规划学（0833）、土木水利（0859）</t>
  </si>
  <si>
    <t>土木类（0810）、管理科学与工程类（1201）</t>
  </si>
  <si>
    <t>4620261027</t>
  </si>
  <si>
    <t>职员24（事业管理岗）</t>
  </si>
  <si>
    <t>中国语言文学（0501）、计算机科学与技术（0812）</t>
  </si>
  <si>
    <t>中国语言文学类（0501）、计算机类（0809）、仪器类（0803）</t>
  </si>
  <si>
    <t>海口市美兰区三江镇农业服务中心</t>
  </si>
  <si>
    <t>4620261028</t>
  </si>
  <si>
    <t>职员25（事业专技岗）</t>
  </si>
  <si>
    <t>农学（09）</t>
  </si>
  <si>
    <t>植物生产类（0901）、水产类（0906）、农业经济管理类（1203）</t>
  </si>
  <si>
    <t>海口市美兰区三江镇规划建设服务中心</t>
  </si>
  <si>
    <t>4620261029</t>
  </si>
  <si>
    <t>职员26（事业管理岗）</t>
  </si>
  <si>
    <t>土木类（0810）、管理科学与工程类（1201）、计算机类（0809）</t>
  </si>
  <si>
    <t>海口市美兰区大致坡镇农业服务中心</t>
  </si>
  <si>
    <t>4620261030</t>
  </si>
  <si>
    <t>职员27（事业专技岗）</t>
  </si>
  <si>
    <t>畜牧学（0905）、兽医学（0906）、水产（0908）、兽医（0952）、农林经济管理（1203）</t>
  </si>
  <si>
    <t>动物生产类（0903）、动物医学类（0904）、水产类（0906）、农业经济管理类（1203）</t>
  </si>
  <si>
    <t>海口市美兰区新埠街道社会事务综合服务中心</t>
  </si>
  <si>
    <t>4620261031</t>
  </si>
  <si>
    <t>职员28（事业管理岗）</t>
  </si>
  <si>
    <t>1.中共党员（含预备党员）；
2.最低服务年限5年（含试用期）</t>
  </si>
  <si>
    <t>4620261032</t>
  </si>
  <si>
    <t>职员29（事业管理岗）</t>
  </si>
  <si>
    <t>法学（0301）、政治学（0302）、社会学（0303）、社会工作（0352）</t>
  </si>
  <si>
    <t>法学（030101K)、物业管理（121209）、社会学（030301）、社会工作（030302）、汉语言文学(050101)、计算机科学与技术（080901）</t>
  </si>
  <si>
    <t>4620261033</t>
  </si>
  <si>
    <t>职员30（事业管理岗）</t>
  </si>
  <si>
    <t>国际商务（0254）、数字经济（0258）、公共管理学（1204）、公共管理（1252）</t>
  </si>
  <si>
    <t>国际经济与贸易（020401）、贸易经济（020402）、会计学（120203K）、财务管理（120204）、人力资源管理（120206）、公共事业管理（120401）、行政管理（120402）</t>
  </si>
  <si>
    <t>海口市美兰区白龙街道社会事务综合服务中心</t>
  </si>
  <si>
    <t>4620261034</t>
  </si>
  <si>
    <t>职员31（事业管理岗）</t>
  </si>
  <si>
    <t>中国语言文学（0501）、新闻传播学（0503）</t>
  </si>
  <si>
    <t>汉语言文学（050101）、汉语言（050102）、应用中文（050113T）</t>
  </si>
  <si>
    <t>4620261035</t>
  </si>
  <si>
    <t>职员32（事业管理岗）</t>
  </si>
  <si>
    <t>4620261036</t>
  </si>
  <si>
    <t>职员33（事业管理岗）</t>
  </si>
  <si>
    <t>法学（0301）、中国语言文学（0501）</t>
  </si>
  <si>
    <t>法学（030101K）、新闻学（050301）、汉语言文学（050101）</t>
  </si>
  <si>
    <t>4620261037</t>
  </si>
  <si>
    <t>职员34（事业管理岗）</t>
  </si>
  <si>
    <t>计算机科学与技术（0812）、软件工程（0835）、网络空间安全（0839）</t>
  </si>
  <si>
    <t>计算机科学与技术（080901）、软件工程（080902）、网络工程（080903）、电子与计算机工程（080909T）</t>
  </si>
  <si>
    <t>海口市美兰区蓝天街道社会事务综合服务中心</t>
  </si>
  <si>
    <t>4620261038</t>
  </si>
  <si>
    <t>职员35（事业管理岗）</t>
  </si>
  <si>
    <t>4620261039</t>
  </si>
  <si>
    <t>职员36（事业管理岗）</t>
  </si>
  <si>
    <t>法学(0301)、中国语言文学（0501）、新闻传播学（0503）、建筑学（0813）</t>
  </si>
  <si>
    <t>法学(030101K)、汉语言文学（050101）、汉语言 （050102）、汉语国际教育（050103）、应用语言学（050106T）、秘书学（050107T）、中国语言文化（050108T）、新闻学（050301)、传播学（050304）、网络与新媒体（050306T）、建筑学(082801)、应急技术与管理(082902T)</t>
  </si>
  <si>
    <t>海口市美兰区和平南街道社会事务综合服务中心</t>
  </si>
  <si>
    <t>4620261040</t>
  </si>
  <si>
    <t>职员37（事业管理岗）</t>
  </si>
  <si>
    <t>土木工程（081001）、土木、水利与交通工程（081010T）、建筑环境与能源应用工程（081002）、建筑学（082801）、人居环境科学与技术（082805T）</t>
  </si>
  <si>
    <t>4620261041</t>
  </si>
  <si>
    <t>职员38（事业管理岗）</t>
  </si>
  <si>
    <t>会计学（120203K）、财务管理（120204）、审计学（120207）、财务会计教育（120213T）、内部审计（120218T）</t>
  </si>
  <si>
    <t>4620261042</t>
  </si>
  <si>
    <t>职员39（事业管理岗）</t>
  </si>
  <si>
    <t>中国语言文学（0501）、新闻传播学（0503）、新闻与传播（0552）、公共管理学（1204）、公共管理（1252）</t>
  </si>
  <si>
    <t>新闻学（050301）、广播电视学（050302）、广告学（050303）、传播学（050304）、网络与新媒体（050306T）</t>
  </si>
  <si>
    <t>4620261043</t>
  </si>
  <si>
    <t>职员40（事业管理岗）</t>
  </si>
  <si>
    <t>政治学（0302）、社会学（0303）、马克思主义理论（0305）、中共党史党建学（0307）、社会工作（0352）</t>
  </si>
  <si>
    <t>政治学与行政学（030201）、政治学、经济学与哲学（030205T）、社会学（030301）、社会工作（030302）、中国共产党历史（030502）、马克思主义理论（030504T）</t>
  </si>
  <si>
    <t>海口市美兰区海府街道社会事务综合服务中心</t>
  </si>
  <si>
    <t>4620261044</t>
  </si>
  <si>
    <t>职员41（事业管理岗）</t>
  </si>
  <si>
    <t>社会学 （0303）、中国语言文学（0501）、外国语言文学（0502）、信息与通信工程（0810）、计算机科学与技术（0812）、公共管理（1252）、安全科学与工程（0837）、电气工程（0808）</t>
  </si>
  <si>
    <t xml:space="preserve">社会工作（030302）、汉语言文学（050101）、英语（050201）、通信工程（080703）、计算机科学与技术（080901）、公共事业管理（120401）、安全生产监管（082904T）、电气工程及其自动化（080601） </t>
  </si>
  <si>
    <t>4620261045</t>
  </si>
  <si>
    <t>职员42（事业管理岗）</t>
  </si>
  <si>
    <t>社会学 （0303）、中国语言文学（ 0501）、外国语言文学（0502）、信息与通信工程（0810）、计算机科学与技术（0812）、公共管理（1252）、安全科学与工程（0837）、电气工程（0808）</t>
  </si>
  <si>
    <t>海口市美兰区博爱街道社会事务综合服务中心</t>
  </si>
  <si>
    <t>4620261046</t>
  </si>
  <si>
    <t>职员43（事业管理岗）</t>
  </si>
  <si>
    <t>4620261047</t>
  </si>
  <si>
    <t>职员44（事业管理岗）</t>
  </si>
  <si>
    <t>4620261048</t>
  </si>
  <si>
    <t>职员45（事业管理岗）</t>
  </si>
  <si>
    <t>海口市美兰区白沙街道社会事务综合服务中心</t>
  </si>
  <si>
    <t>4620261049</t>
  </si>
  <si>
    <t>职员46（事业管理岗）</t>
  </si>
  <si>
    <t>4620261050</t>
  </si>
  <si>
    <t>职员47（事业管理岗）</t>
  </si>
  <si>
    <t>4620261051</t>
  </si>
  <si>
    <t>职员48（事业管理岗）</t>
  </si>
  <si>
    <t>4620261052</t>
  </si>
  <si>
    <t>职员49（事业管理岗）</t>
  </si>
  <si>
    <t>海口市美兰区海甸街道社会事务综合服务中心</t>
  </si>
  <si>
    <t>4620261053</t>
  </si>
  <si>
    <t>职员50（事业管理岗）</t>
  </si>
  <si>
    <t>4620261054</t>
  </si>
  <si>
    <t>职员51（事业管理岗）</t>
  </si>
  <si>
    <t>4620261055</t>
  </si>
  <si>
    <t>职员52（事业管理岗）</t>
  </si>
  <si>
    <t>4620261056</t>
  </si>
  <si>
    <t>职员53（事业管理岗）</t>
  </si>
  <si>
    <t>4620261057</t>
  </si>
  <si>
    <t>职员54（事业管理岗）</t>
  </si>
  <si>
    <t>海口市美兰区人民街道社会事务综合服务中心</t>
  </si>
  <si>
    <t>4620261058</t>
  </si>
  <si>
    <t>职员55（事业管理岗）</t>
  </si>
  <si>
    <t>法学（0301）、法律（0351）、新闻传播学（0503）</t>
  </si>
  <si>
    <t>法学（030101K）、新闻传播学（050301）、计算机科学与技术(080901)、思想政治教育（030503）、行政管理（120402）</t>
  </si>
  <si>
    <t>4620261059</t>
  </si>
  <si>
    <t>职员56（事业管理岗）</t>
  </si>
  <si>
    <t>城乡规划学（0833）、计算机科学与技术（0812）、统计学（0714）、环境科学与工程（0830）、风景园林（0862）</t>
  </si>
  <si>
    <t>城乡规划（082802）、城市管理（120405）、计算机科学与技术(080901)、应急管理(120111T)、统计学类（0712）、环境科学与工程（082501）、风景园林（082803）、园林（090502）</t>
  </si>
  <si>
    <t>4620261060</t>
  </si>
  <si>
    <t>职员57（事业管理岗）</t>
  </si>
  <si>
    <t>海口市美兰区人民街道社区网格综合管理服务中心</t>
  </si>
  <si>
    <t>4620261061</t>
  </si>
  <si>
    <t>职员58（事业管理岗）</t>
  </si>
  <si>
    <t>海口市美兰区非公有制经济组织和社会组织党建服务中心</t>
  </si>
  <si>
    <t>4620261062</t>
  </si>
  <si>
    <t>职员59（事业管理岗）</t>
  </si>
  <si>
    <t>经济学（02）、法学（0301）、中国语言文学（0501）、金融（0251）、政治学（0302）</t>
  </si>
  <si>
    <t>经济学（020101）、法学（030101K）、汉语言文学（050101）、金融学（020301K）、政治学类（0302）</t>
  </si>
  <si>
    <t>海口市美兰区动物疫病预防控制中心</t>
  </si>
  <si>
    <t>4620261063</t>
  </si>
  <si>
    <t>职员60（事业专技岗）</t>
  </si>
  <si>
    <t>农业（0951）</t>
  </si>
  <si>
    <t>动物生产类（0903）、动物医学类（0904）</t>
  </si>
  <si>
    <t>海口市美兰区文化馆</t>
  </si>
  <si>
    <t>4620261064</t>
  </si>
  <si>
    <t>职员61（事业管理岗）</t>
  </si>
  <si>
    <t>非物质文化遗产保护（130103T）、建筑类(0828)、旅游管理类(1209)、财务管理(120204)、汉语言文学(050101)、广告学(050303)、计算机科学与技术(080901)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</si>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</sst>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22"/>
      <name val="华文中宋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indexed="8"/>
      <name val="等线"/>
      <charset val="134"/>
      <scheme val="minor"/>
    </font>
    <font>
      <sz val="11"/>
      <color theme="1"/>
      <name val="宋体"/>
      <charset val="134"/>
    </font>
    <font>
      <sz val="11"/>
      <color theme="1"/>
      <name val="华文宋体"/>
      <charset val="134"/>
    </font>
    <font>
      <sz val="11"/>
      <color rgb="FF000000"/>
      <name val="宋体"/>
      <charset val="134"/>
    </font>
    <font>
      <sz val="10.5"/>
      <color rgb="FF171A1D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国标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0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9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30" fillId="18" borderId="2" applyNumberFormat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6"/>
  <sheetViews>
    <sheetView tabSelected="1" zoomScale="85" zoomScaleNormal="85" workbookViewId="0">
      <pane ySplit="4" topLeftCell="A5" activePane="bottomLeft" state="frozen"/>
      <selection/>
      <selection pane="bottomLeft" activeCell="L5" sqref="L5"/>
    </sheetView>
  </sheetViews>
  <sheetFormatPr defaultColWidth="9" defaultRowHeight="13.5" customHeight="1"/>
  <cols>
    <col min="1" max="1" width="5.375" style="1" customWidth="1"/>
    <col min="2" max="2" width="20.25" style="2" customWidth="1"/>
    <col min="3" max="3" width="10" style="2" customWidth="1"/>
    <col min="4" max="4" width="19.85" style="2" customWidth="1"/>
    <col min="5" max="5" width="5.625" style="2" customWidth="1"/>
    <col min="6" max="6" width="9.5" style="3" customWidth="1"/>
    <col min="7" max="7" width="11.125" style="3" customWidth="1"/>
    <col min="8" max="8" width="7.05" style="3" customWidth="1"/>
    <col min="9" max="9" width="10.75" style="3" customWidth="1"/>
    <col min="10" max="10" width="11.375" style="3" customWidth="1"/>
    <col min="11" max="11" width="25.5" style="3" customWidth="1"/>
    <col min="12" max="12" width="30.5833333333333" style="2" customWidth="1"/>
    <col min="13" max="13" width="20.875" style="2" customWidth="1"/>
    <col min="14" max="14" width="7.79166666666667" style="3" customWidth="1"/>
    <col min="15" max="16384" width="9" style="1"/>
  </cols>
  <sheetData>
    <row r="1" ht="29" customHeight="1" spans="1:3">
      <c r="A1" s="4" t="s">
        <v>0</v>
      </c>
      <c r="B1" s="4"/>
      <c r="C1" s="4"/>
    </row>
    <row r="2" ht="44.2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9.2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6"/>
      <c r="J3" s="6"/>
      <c r="K3" s="6"/>
      <c r="L3" s="6"/>
      <c r="M3" s="6"/>
      <c r="N3" s="6" t="s">
        <v>8</v>
      </c>
    </row>
    <row r="4" ht="29.25" customHeight="1" spans="1:14">
      <c r="A4" s="6"/>
      <c r="B4" s="6"/>
      <c r="C4" s="6"/>
      <c r="D4" s="6"/>
      <c r="E4" s="6"/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/>
    </row>
    <row r="5" ht="126" customHeight="1" spans="1:14">
      <c r="A5" s="7">
        <f t="shared" ref="A5:A18" si="0">ROW()-4</f>
        <v>1</v>
      </c>
      <c r="B5" s="8" t="s">
        <v>17</v>
      </c>
      <c r="C5" s="9" t="s">
        <v>18</v>
      </c>
      <c r="D5" s="10" t="s">
        <v>19</v>
      </c>
      <c r="E5" s="7">
        <v>3</v>
      </c>
      <c r="F5" s="11" t="s">
        <v>20</v>
      </c>
      <c r="G5" s="11" t="s">
        <v>21</v>
      </c>
      <c r="H5" s="11" t="s">
        <v>22</v>
      </c>
      <c r="I5" s="8" t="s">
        <v>23</v>
      </c>
      <c r="J5" s="8" t="s">
        <v>24</v>
      </c>
      <c r="K5" s="11" t="s">
        <v>25</v>
      </c>
      <c r="L5" s="11" t="s">
        <v>26</v>
      </c>
      <c r="M5" s="16" t="s">
        <v>27</v>
      </c>
      <c r="N5" s="8"/>
    </row>
    <row r="6" ht="124" customHeight="1" spans="1:14">
      <c r="A6" s="7">
        <f t="shared" si="0"/>
        <v>2</v>
      </c>
      <c r="B6" s="8" t="s">
        <v>17</v>
      </c>
      <c r="C6" s="9" t="s">
        <v>28</v>
      </c>
      <c r="D6" s="10" t="s">
        <v>29</v>
      </c>
      <c r="E6" s="7">
        <v>3</v>
      </c>
      <c r="F6" s="11" t="s">
        <v>20</v>
      </c>
      <c r="G6" s="11" t="s">
        <v>21</v>
      </c>
      <c r="H6" s="11" t="s">
        <v>30</v>
      </c>
      <c r="I6" s="8" t="s">
        <v>23</v>
      </c>
      <c r="J6" s="8" t="s">
        <v>24</v>
      </c>
      <c r="K6" s="11" t="s">
        <v>25</v>
      </c>
      <c r="L6" s="11" t="s">
        <v>26</v>
      </c>
      <c r="M6" s="16" t="s">
        <v>27</v>
      </c>
      <c r="N6" s="8"/>
    </row>
    <row r="7" ht="110" customHeight="1" spans="1:14">
      <c r="A7" s="7">
        <f t="shared" si="0"/>
        <v>3</v>
      </c>
      <c r="B7" s="8" t="s">
        <v>31</v>
      </c>
      <c r="C7" s="9" t="s">
        <v>32</v>
      </c>
      <c r="D7" s="10" t="s">
        <v>33</v>
      </c>
      <c r="E7" s="7">
        <v>2</v>
      </c>
      <c r="F7" s="11" t="s">
        <v>20</v>
      </c>
      <c r="G7" s="11" t="s">
        <v>21</v>
      </c>
      <c r="H7" s="11" t="s">
        <v>22</v>
      </c>
      <c r="I7" s="8" t="s">
        <v>23</v>
      </c>
      <c r="J7" s="8" t="s">
        <v>24</v>
      </c>
      <c r="K7" s="11" t="s">
        <v>34</v>
      </c>
      <c r="L7" s="11" t="s">
        <v>35</v>
      </c>
      <c r="M7" s="16" t="s">
        <v>27</v>
      </c>
      <c r="N7" s="8"/>
    </row>
    <row r="8" ht="110" customHeight="1" spans="1:14">
      <c r="A8" s="7">
        <f t="shared" si="0"/>
        <v>4</v>
      </c>
      <c r="B8" s="8" t="s">
        <v>31</v>
      </c>
      <c r="C8" s="9" t="s">
        <v>36</v>
      </c>
      <c r="D8" s="10" t="s">
        <v>37</v>
      </c>
      <c r="E8" s="7">
        <v>2</v>
      </c>
      <c r="F8" s="11" t="s">
        <v>20</v>
      </c>
      <c r="G8" s="11" t="s">
        <v>21</v>
      </c>
      <c r="H8" s="11" t="s">
        <v>30</v>
      </c>
      <c r="I8" s="8" t="s">
        <v>23</v>
      </c>
      <c r="J8" s="8" t="s">
        <v>24</v>
      </c>
      <c r="K8" s="11" t="s">
        <v>38</v>
      </c>
      <c r="L8" s="11" t="s">
        <v>35</v>
      </c>
      <c r="M8" s="16" t="s">
        <v>27</v>
      </c>
      <c r="N8" s="8"/>
    </row>
    <row r="9" ht="110" customHeight="1" spans="1:14">
      <c r="A9" s="7">
        <f t="shared" si="0"/>
        <v>5</v>
      </c>
      <c r="B9" s="8" t="s">
        <v>39</v>
      </c>
      <c r="C9" s="9" t="s">
        <v>40</v>
      </c>
      <c r="D9" s="10" t="s">
        <v>41</v>
      </c>
      <c r="E9" s="7">
        <v>2</v>
      </c>
      <c r="F9" s="11" t="s">
        <v>20</v>
      </c>
      <c r="G9" s="11" t="s">
        <v>21</v>
      </c>
      <c r="H9" s="11" t="s">
        <v>22</v>
      </c>
      <c r="I9" s="8" t="s">
        <v>23</v>
      </c>
      <c r="J9" s="8" t="s">
        <v>24</v>
      </c>
      <c r="K9" s="11" t="s">
        <v>42</v>
      </c>
      <c r="L9" s="11" t="s">
        <v>43</v>
      </c>
      <c r="M9" s="16" t="s">
        <v>27</v>
      </c>
      <c r="N9" s="8"/>
    </row>
    <row r="10" ht="110" customHeight="1" spans="1:14">
      <c r="A10" s="7">
        <f t="shared" si="0"/>
        <v>6</v>
      </c>
      <c r="B10" s="8" t="s">
        <v>39</v>
      </c>
      <c r="C10" s="9" t="s">
        <v>44</v>
      </c>
      <c r="D10" s="10" t="s">
        <v>45</v>
      </c>
      <c r="E10" s="7">
        <v>2</v>
      </c>
      <c r="F10" s="11" t="s">
        <v>20</v>
      </c>
      <c r="G10" s="11" t="s">
        <v>21</v>
      </c>
      <c r="H10" s="11" t="s">
        <v>30</v>
      </c>
      <c r="I10" s="8" t="s">
        <v>23</v>
      </c>
      <c r="J10" s="8" t="s">
        <v>24</v>
      </c>
      <c r="K10" s="11" t="s">
        <v>42</v>
      </c>
      <c r="L10" s="11" t="s">
        <v>43</v>
      </c>
      <c r="M10" s="16" t="s">
        <v>27</v>
      </c>
      <c r="N10" s="8"/>
    </row>
    <row r="11" ht="110" customHeight="1" spans="1:14">
      <c r="A11" s="7">
        <f t="shared" si="0"/>
        <v>7</v>
      </c>
      <c r="B11" s="8" t="s">
        <v>46</v>
      </c>
      <c r="C11" s="9" t="s">
        <v>47</v>
      </c>
      <c r="D11" s="10" t="s">
        <v>48</v>
      </c>
      <c r="E11" s="7">
        <v>1</v>
      </c>
      <c r="F11" s="11" t="s">
        <v>20</v>
      </c>
      <c r="G11" s="11" t="s">
        <v>21</v>
      </c>
      <c r="H11" s="11" t="s">
        <v>22</v>
      </c>
      <c r="I11" s="8" t="s">
        <v>23</v>
      </c>
      <c r="J11" s="8" t="s">
        <v>24</v>
      </c>
      <c r="K11" s="11" t="s">
        <v>49</v>
      </c>
      <c r="L11" s="11" t="s">
        <v>50</v>
      </c>
      <c r="M11" s="16" t="s">
        <v>27</v>
      </c>
      <c r="N11" s="8"/>
    </row>
    <row r="12" ht="110" customHeight="1" spans="1:14">
      <c r="A12" s="7">
        <f t="shared" si="0"/>
        <v>8</v>
      </c>
      <c r="B12" s="8" t="s">
        <v>46</v>
      </c>
      <c r="C12" s="9" t="s">
        <v>51</v>
      </c>
      <c r="D12" s="10" t="s">
        <v>52</v>
      </c>
      <c r="E12" s="7">
        <v>1</v>
      </c>
      <c r="F12" s="11" t="s">
        <v>20</v>
      </c>
      <c r="G12" s="11" t="s">
        <v>21</v>
      </c>
      <c r="H12" s="11" t="s">
        <v>30</v>
      </c>
      <c r="I12" s="8" t="s">
        <v>23</v>
      </c>
      <c r="J12" s="8" t="s">
        <v>24</v>
      </c>
      <c r="K12" s="11" t="s">
        <v>49</v>
      </c>
      <c r="L12" s="11" t="s">
        <v>50</v>
      </c>
      <c r="M12" s="16" t="s">
        <v>27</v>
      </c>
      <c r="N12" s="8"/>
    </row>
    <row r="13" ht="110" customHeight="1" spans="1:14">
      <c r="A13" s="7">
        <f t="shared" si="0"/>
        <v>9</v>
      </c>
      <c r="B13" s="8" t="s">
        <v>17</v>
      </c>
      <c r="C13" s="9" t="s">
        <v>53</v>
      </c>
      <c r="D13" s="10" t="s">
        <v>54</v>
      </c>
      <c r="E13" s="7">
        <v>1</v>
      </c>
      <c r="F13" s="11" t="s">
        <v>20</v>
      </c>
      <c r="G13" s="11" t="s">
        <v>21</v>
      </c>
      <c r="H13" s="11" t="s">
        <v>55</v>
      </c>
      <c r="I13" s="8" t="s">
        <v>23</v>
      </c>
      <c r="J13" s="8" t="s">
        <v>24</v>
      </c>
      <c r="K13" s="11" t="s">
        <v>55</v>
      </c>
      <c r="L13" s="11" t="s">
        <v>55</v>
      </c>
      <c r="M13" s="16" t="s">
        <v>56</v>
      </c>
      <c r="N13" s="8"/>
    </row>
    <row r="14" ht="110" customHeight="1" spans="1:14">
      <c r="A14" s="7">
        <f t="shared" si="0"/>
        <v>10</v>
      </c>
      <c r="B14" s="8" t="s">
        <v>39</v>
      </c>
      <c r="C14" s="9" t="s">
        <v>57</v>
      </c>
      <c r="D14" s="10" t="s">
        <v>58</v>
      </c>
      <c r="E14" s="7">
        <v>1</v>
      </c>
      <c r="F14" s="11" t="s">
        <v>20</v>
      </c>
      <c r="G14" s="11" t="s">
        <v>21</v>
      </c>
      <c r="H14" s="11" t="s">
        <v>55</v>
      </c>
      <c r="I14" s="8" t="s">
        <v>23</v>
      </c>
      <c r="J14" s="8" t="s">
        <v>24</v>
      </c>
      <c r="K14" s="11" t="s">
        <v>55</v>
      </c>
      <c r="L14" s="11" t="s">
        <v>55</v>
      </c>
      <c r="M14" s="16" t="s">
        <v>59</v>
      </c>
      <c r="N14" s="8"/>
    </row>
    <row r="15" ht="110" customHeight="1" spans="1:14">
      <c r="A15" s="7">
        <f t="shared" si="0"/>
        <v>11</v>
      </c>
      <c r="B15" s="10" t="s">
        <v>60</v>
      </c>
      <c r="C15" s="9" t="s">
        <v>61</v>
      </c>
      <c r="D15" s="10" t="s">
        <v>62</v>
      </c>
      <c r="E15" s="11">
        <v>1</v>
      </c>
      <c r="F15" s="11" t="s">
        <v>63</v>
      </c>
      <c r="G15" s="11" t="s">
        <v>21</v>
      </c>
      <c r="H15" s="11" t="s">
        <v>55</v>
      </c>
      <c r="I15" s="8" t="s">
        <v>23</v>
      </c>
      <c r="J15" s="8" t="s">
        <v>24</v>
      </c>
      <c r="K15" s="11" t="s">
        <v>64</v>
      </c>
      <c r="L15" s="11" t="s">
        <v>65</v>
      </c>
      <c r="M15" s="16" t="s">
        <v>27</v>
      </c>
      <c r="N15" s="8"/>
    </row>
    <row r="16" ht="110" customHeight="1" spans="1:14">
      <c r="A16" s="7">
        <f t="shared" si="0"/>
        <v>12</v>
      </c>
      <c r="B16" s="10" t="s">
        <v>66</v>
      </c>
      <c r="C16" s="9" t="s">
        <v>67</v>
      </c>
      <c r="D16" s="10" t="s">
        <v>68</v>
      </c>
      <c r="E16" s="11">
        <v>1</v>
      </c>
      <c r="F16" s="11" t="s">
        <v>63</v>
      </c>
      <c r="G16" s="11" t="s">
        <v>21</v>
      </c>
      <c r="H16" s="11" t="s">
        <v>55</v>
      </c>
      <c r="I16" s="8" t="s">
        <v>23</v>
      </c>
      <c r="J16" s="8" t="s">
        <v>24</v>
      </c>
      <c r="K16" s="11" t="s">
        <v>49</v>
      </c>
      <c r="L16" s="11" t="s">
        <v>69</v>
      </c>
      <c r="M16" s="16" t="s">
        <v>27</v>
      </c>
      <c r="N16" s="8"/>
    </row>
    <row r="17" ht="110" customHeight="1" spans="1:14">
      <c r="A17" s="7">
        <f t="shared" si="0"/>
        <v>13</v>
      </c>
      <c r="B17" s="10" t="s">
        <v>70</v>
      </c>
      <c r="C17" s="9" t="s">
        <v>71</v>
      </c>
      <c r="D17" s="10" t="s">
        <v>72</v>
      </c>
      <c r="E17" s="11">
        <v>1</v>
      </c>
      <c r="F17" s="11" t="s">
        <v>20</v>
      </c>
      <c r="G17" s="11" t="s">
        <v>21</v>
      </c>
      <c r="H17" s="11" t="s">
        <v>55</v>
      </c>
      <c r="I17" s="8" t="s">
        <v>23</v>
      </c>
      <c r="J17" s="8" t="s">
        <v>24</v>
      </c>
      <c r="K17" s="11" t="s">
        <v>73</v>
      </c>
      <c r="L17" s="11" t="s">
        <v>74</v>
      </c>
      <c r="M17" s="16" t="s">
        <v>27</v>
      </c>
      <c r="N17" s="8"/>
    </row>
    <row r="18" ht="110" customHeight="1" spans="1:14">
      <c r="A18" s="7">
        <f t="shared" si="0"/>
        <v>14</v>
      </c>
      <c r="B18" s="10" t="s">
        <v>75</v>
      </c>
      <c r="C18" s="9" t="s">
        <v>76</v>
      </c>
      <c r="D18" s="10" t="s">
        <v>77</v>
      </c>
      <c r="E18" s="11">
        <v>1</v>
      </c>
      <c r="F18" s="11" t="s">
        <v>20</v>
      </c>
      <c r="G18" s="11" t="s">
        <v>21</v>
      </c>
      <c r="H18" s="11" t="s">
        <v>55</v>
      </c>
      <c r="I18" s="8" t="s">
        <v>23</v>
      </c>
      <c r="J18" s="8" t="s">
        <v>24</v>
      </c>
      <c r="K18" s="11" t="s">
        <v>73</v>
      </c>
      <c r="L18" s="11" t="s">
        <v>74</v>
      </c>
      <c r="M18" s="16" t="s">
        <v>27</v>
      </c>
      <c r="N18" s="8"/>
    </row>
    <row r="19" ht="110" customHeight="1" spans="1:14">
      <c r="A19" s="7">
        <f t="shared" ref="A19:A28" si="1">ROW()-4</f>
        <v>15</v>
      </c>
      <c r="B19" s="10" t="s">
        <v>78</v>
      </c>
      <c r="C19" s="9" t="s">
        <v>79</v>
      </c>
      <c r="D19" s="10" t="s">
        <v>80</v>
      </c>
      <c r="E19" s="11">
        <v>1</v>
      </c>
      <c r="F19" s="11" t="s">
        <v>20</v>
      </c>
      <c r="G19" s="11" t="s">
        <v>21</v>
      </c>
      <c r="H19" s="11" t="s">
        <v>55</v>
      </c>
      <c r="I19" s="8" t="s">
        <v>23</v>
      </c>
      <c r="J19" s="8" t="s">
        <v>24</v>
      </c>
      <c r="K19" s="11" t="s">
        <v>73</v>
      </c>
      <c r="L19" s="11" t="s">
        <v>74</v>
      </c>
      <c r="M19" s="16" t="s">
        <v>27</v>
      </c>
      <c r="N19" s="8"/>
    </row>
    <row r="20" ht="110" customHeight="1" spans="1:14">
      <c r="A20" s="7">
        <f t="shared" si="1"/>
        <v>16</v>
      </c>
      <c r="B20" s="12" t="s">
        <v>81</v>
      </c>
      <c r="C20" s="9" t="s">
        <v>82</v>
      </c>
      <c r="D20" s="10" t="s">
        <v>83</v>
      </c>
      <c r="E20" s="11">
        <v>1</v>
      </c>
      <c r="F20" s="11" t="s">
        <v>20</v>
      </c>
      <c r="G20" s="11" t="s">
        <v>21</v>
      </c>
      <c r="H20" s="11" t="s">
        <v>55</v>
      </c>
      <c r="I20" s="8" t="s">
        <v>23</v>
      </c>
      <c r="J20" s="8" t="s">
        <v>24</v>
      </c>
      <c r="K20" s="11" t="s">
        <v>73</v>
      </c>
      <c r="L20" s="11" t="s">
        <v>74</v>
      </c>
      <c r="M20" s="16" t="s">
        <v>27</v>
      </c>
      <c r="N20" s="8"/>
    </row>
    <row r="21" ht="110" customHeight="1" spans="1:14">
      <c r="A21" s="7">
        <f t="shared" si="1"/>
        <v>17</v>
      </c>
      <c r="B21" s="13" t="s">
        <v>84</v>
      </c>
      <c r="C21" s="9" t="s">
        <v>85</v>
      </c>
      <c r="D21" s="10" t="s">
        <v>86</v>
      </c>
      <c r="E21" s="11">
        <v>1</v>
      </c>
      <c r="F21" s="11" t="s">
        <v>20</v>
      </c>
      <c r="G21" s="11" t="s">
        <v>21</v>
      </c>
      <c r="H21" s="11" t="s">
        <v>55</v>
      </c>
      <c r="I21" s="8" t="s">
        <v>23</v>
      </c>
      <c r="J21" s="8" t="s">
        <v>24</v>
      </c>
      <c r="K21" s="11" t="s">
        <v>73</v>
      </c>
      <c r="L21" s="11" t="s">
        <v>74</v>
      </c>
      <c r="M21" s="16" t="s">
        <v>27</v>
      </c>
      <c r="N21" s="8"/>
    </row>
    <row r="22" ht="110" customHeight="1" spans="1:14">
      <c r="A22" s="7">
        <f t="shared" si="1"/>
        <v>18</v>
      </c>
      <c r="B22" s="13" t="s">
        <v>87</v>
      </c>
      <c r="C22" s="9" t="s">
        <v>88</v>
      </c>
      <c r="D22" s="10" t="s">
        <v>89</v>
      </c>
      <c r="E22" s="11">
        <v>1</v>
      </c>
      <c r="F22" s="11" t="s">
        <v>20</v>
      </c>
      <c r="G22" s="11" t="s">
        <v>21</v>
      </c>
      <c r="H22" s="11" t="s">
        <v>55</v>
      </c>
      <c r="I22" s="8" t="s">
        <v>23</v>
      </c>
      <c r="J22" s="8" t="s">
        <v>24</v>
      </c>
      <c r="K22" s="11" t="s">
        <v>73</v>
      </c>
      <c r="L22" s="11" t="s">
        <v>74</v>
      </c>
      <c r="M22" s="16" t="s">
        <v>27</v>
      </c>
      <c r="N22" s="8"/>
    </row>
    <row r="23" ht="110" customHeight="1" spans="1:14">
      <c r="A23" s="7">
        <f t="shared" si="1"/>
        <v>19</v>
      </c>
      <c r="B23" s="8" t="s">
        <v>90</v>
      </c>
      <c r="C23" s="9" t="s">
        <v>91</v>
      </c>
      <c r="D23" s="8" t="s">
        <v>92</v>
      </c>
      <c r="E23" s="8">
        <v>1</v>
      </c>
      <c r="F23" s="8" t="s">
        <v>63</v>
      </c>
      <c r="G23" s="11" t="s">
        <v>21</v>
      </c>
      <c r="H23" s="8" t="s">
        <v>55</v>
      </c>
      <c r="I23" s="8" t="s">
        <v>23</v>
      </c>
      <c r="J23" s="8" t="s">
        <v>24</v>
      </c>
      <c r="K23" s="8" t="s">
        <v>93</v>
      </c>
      <c r="L23" s="8" t="s">
        <v>94</v>
      </c>
      <c r="M23" s="16" t="s">
        <v>27</v>
      </c>
      <c r="N23" s="8"/>
    </row>
    <row r="24" customFormat="1" ht="110" customHeight="1" spans="1:14">
      <c r="A24" s="7">
        <f t="shared" si="1"/>
        <v>20</v>
      </c>
      <c r="B24" s="8" t="s">
        <v>95</v>
      </c>
      <c r="C24" s="9" t="s">
        <v>96</v>
      </c>
      <c r="D24" s="8" t="s">
        <v>97</v>
      </c>
      <c r="E24" s="8">
        <v>1</v>
      </c>
      <c r="F24" s="8" t="s">
        <v>63</v>
      </c>
      <c r="G24" s="11" t="s">
        <v>21</v>
      </c>
      <c r="H24" s="8" t="s">
        <v>55</v>
      </c>
      <c r="I24" s="8" t="s">
        <v>23</v>
      </c>
      <c r="J24" s="8" t="s">
        <v>24</v>
      </c>
      <c r="K24" s="8" t="s">
        <v>98</v>
      </c>
      <c r="L24" s="8" t="s">
        <v>99</v>
      </c>
      <c r="M24" s="16" t="s">
        <v>27</v>
      </c>
      <c r="N24" s="8"/>
    </row>
    <row r="25" s="1" customFormat="1" ht="110" customHeight="1" spans="1:14">
      <c r="A25" s="7">
        <f t="shared" si="1"/>
        <v>21</v>
      </c>
      <c r="B25" s="8" t="s">
        <v>100</v>
      </c>
      <c r="C25" s="9" t="s">
        <v>101</v>
      </c>
      <c r="D25" s="8" t="s">
        <v>102</v>
      </c>
      <c r="E25" s="8">
        <v>1</v>
      </c>
      <c r="F25" s="8" t="s">
        <v>63</v>
      </c>
      <c r="G25" s="11" t="s">
        <v>21</v>
      </c>
      <c r="H25" s="8" t="s">
        <v>55</v>
      </c>
      <c r="I25" s="8" t="s">
        <v>23</v>
      </c>
      <c r="J25" s="8" t="s">
        <v>24</v>
      </c>
      <c r="K25" s="8" t="s">
        <v>55</v>
      </c>
      <c r="L25" s="8" t="s">
        <v>103</v>
      </c>
      <c r="M25" s="16" t="s">
        <v>27</v>
      </c>
      <c r="N25" s="8"/>
    </row>
    <row r="26" s="1" customFormat="1" ht="110" customHeight="1" spans="1:14">
      <c r="A26" s="7">
        <f t="shared" si="1"/>
        <v>22</v>
      </c>
      <c r="B26" s="8" t="s">
        <v>104</v>
      </c>
      <c r="C26" s="9" t="s">
        <v>105</v>
      </c>
      <c r="D26" s="8" t="s">
        <v>106</v>
      </c>
      <c r="E26" s="8">
        <v>1</v>
      </c>
      <c r="F26" s="8" t="s">
        <v>63</v>
      </c>
      <c r="G26" s="11" t="s">
        <v>21</v>
      </c>
      <c r="H26" s="8" t="s">
        <v>55</v>
      </c>
      <c r="I26" s="8" t="s">
        <v>23</v>
      </c>
      <c r="J26" s="8" t="s">
        <v>24</v>
      </c>
      <c r="K26" s="8" t="s">
        <v>55</v>
      </c>
      <c r="L26" s="8" t="s">
        <v>107</v>
      </c>
      <c r="M26" s="16" t="s">
        <v>27</v>
      </c>
      <c r="N26" s="8"/>
    </row>
    <row r="27" ht="110" customHeight="1" spans="1:14">
      <c r="A27" s="7">
        <f t="shared" si="1"/>
        <v>23</v>
      </c>
      <c r="B27" s="8" t="s">
        <v>108</v>
      </c>
      <c r="C27" s="9" t="s">
        <v>109</v>
      </c>
      <c r="D27" s="8" t="s">
        <v>110</v>
      </c>
      <c r="E27" s="8">
        <v>1</v>
      </c>
      <c r="F27" s="8" t="s">
        <v>63</v>
      </c>
      <c r="G27" s="11" t="s">
        <v>21</v>
      </c>
      <c r="H27" s="8" t="s">
        <v>55</v>
      </c>
      <c r="I27" s="8" t="s">
        <v>23</v>
      </c>
      <c r="J27" s="8" t="s">
        <v>24</v>
      </c>
      <c r="K27" s="8" t="s">
        <v>111</v>
      </c>
      <c r="L27" s="8" t="s">
        <v>112</v>
      </c>
      <c r="M27" s="16" t="s">
        <v>27</v>
      </c>
      <c r="N27" s="8"/>
    </row>
    <row r="28" ht="110" customHeight="1" spans="1:14">
      <c r="A28" s="7">
        <f t="shared" si="1"/>
        <v>24</v>
      </c>
      <c r="B28" s="8" t="s">
        <v>108</v>
      </c>
      <c r="C28" s="9" t="s">
        <v>113</v>
      </c>
      <c r="D28" s="8" t="s">
        <v>114</v>
      </c>
      <c r="E28" s="8">
        <v>1</v>
      </c>
      <c r="F28" s="8" t="s">
        <v>63</v>
      </c>
      <c r="G28" s="11" t="s">
        <v>21</v>
      </c>
      <c r="H28" s="8" t="s">
        <v>55</v>
      </c>
      <c r="I28" s="8" t="s">
        <v>23</v>
      </c>
      <c r="J28" s="8" t="s">
        <v>24</v>
      </c>
      <c r="K28" s="8" t="s">
        <v>115</v>
      </c>
      <c r="L28" s="8" t="s">
        <v>116</v>
      </c>
      <c r="M28" s="16" t="s">
        <v>27</v>
      </c>
      <c r="N28" s="8"/>
    </row>
    <row r="29" ht="110" customHeight="1" spans="1:14">
      <c r="A29" s="7">
        <f t="shared" ref="A29:A38" si="2">ROW()-4</f>
        <v>25</v>
      </c>
      <c r="B29" s="8" t="s">
        <v>117</v>
      </c>
      <c r="C29" s="9" t="s">
        <v>118</v>
      </c>
      <c r="D29" s="8" t="s">
        <v>119</v>
      </c>
      <c r="E29" s="8">
        <v>1</v>
      </c>
      <c r="F29" s="8" t="s">
        <v>63</v>
      </c>
      <c r="G29" s="11" t="s">
        <v>21</v>
      </c>
      <c r="H29" s="8" t="s">
        <v>55</v>
      </c>
      <c r="I29" s="8" t="s">
        <v>23</v>
      </c>
      <c r="J29" s="8" t="s">
        <v>24</v>
      </c>
      <c r="K29" s="8" t="s">
        <v>120</v>
      </c>
      <c r="L29" s="8" t="s">
        <v>121</v>
      </c>
      <c r="M29" s="16" t="s">
        <v>27</v>
      </c>
      <c r="N29" s="8"/>
    </row>
    <row r="30" ht="110" customHeight="1" spans="1:14">
      <c r="A30" s="7">
        <f t="shared" si="2"/>
        <v>26</v>
      </c>
      <c r="B30" s="8" t="s">
        <v>122</v>
      </c>
      <c r="C30" s="9" t="s">
        <v>123</v>
      </c>
      <c r="D30" s="8" t="s">
        <v>124</v>
      </c>
      <c r="E30" s="8">
        <v>1</v>
      </c>
      <c r="F30" s="8" t="s">
        <v>63</v>
      </c>
      <c r="G30" s="11" t="s">
        <v>21</v>
      </c>
      <c r="H30" s="8" t="s">
        <v>55</v>
      </c>
      <c r="I30" s="8" t="s">
        <v>23</v>
      </c>
      <c r="J30" s="8" t="s">
        <v>24</v>
      </c>
      <c r="K30" s="8" t="s">
        <v>111</v>
      </c>
      <c r="L30" s="8" t="s">
        <v>125</v>
      </c>
      <c r="M30" s="16" t="s">
        <v>27</v>
      </c>
      <c r="N30" s="8"/>
    </row>
    <row r="31" ht="110" customHeight="1" spans="1:14">
      <c r="A31" s="7">
        <f t="shared" si="2"/>
        <v>27</v>
      </c>
      <c r="B31" s="8" t="s">
        <v>126</v>
      </c>
      <c r="C31" s="9" t="s">
        <v>127</v>
      </c>
      <c r="D31" s="8" t="s">
        <v>128</v>
      </c>
      <c r="E31" s="8">
        <v>2</v>
      </c>
      <c r="F31" s="8" t="s">
        <v>63</v>
      </c>
      <c r="G31" s="11" t="s">
        <v>21</v>
      </c>
      <c r="H31" s="8" t="s">
        <v>55</v>
      </c>
      <c r="I31" s="8" t="s">
        <v>23</v>
      </c>
      <c r="J31" s="8" t="s">
        <v>24</v>
      </c>
      <c r="K31" s="8" t="s">
        <v>129</v>
      </c>
      <c r="L31" s="8" t="s">
        <v>130</v>
      </c>
      <c r="M31" s="16" t="s">
        <v>27</v>
      </c>
      <c r="N31" s="8"/>
    </row>
    <row r="32" customFormat="1" ht="130" customHeight="1" spans="1:16384">
      <c r="A32" s="7">
        <f t="shared" si="2"/>
        <v>28</v>
      </c>
      <c r="B32" s="14" t="s">
        <v>131</v>
      </c>
      <c r="C32" s="9" t="s">
        <v>132</v>
      </c>
      <c r="D32" s="14" t="s">
        <v>133</v>
      </c>
      <c r="E32" s="8">
        <v>1</v>
      </c>
      <c r="F32" s="8" t="s">
        <v>20</v>
      </c>
      <c r="G32" s="11" t="s">
        <v>21</v>
      </c>
      <c r="H32" s="8" t="s">
        <v>55</v>
      </c>
      <c r="I32" s="8" t="s">
        <v>23</v>
      </c>
      <c r="J32" s="8" t="s">
        <v>24</v>
      </c>
      <c r="K32" s="17" t="s">
        <v>55</v>
      </c>
      <c r="L32" s="17" t="s">
        <v>55</v>
      </c>
      <c r="M32" s="18" t="s">
        <v>134</v>
      </c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customFormat="1" ht="130" customHeight="1" spans="1:16384">
      <c r="A33" s="7">
        <f t="shared" si="2"/>
        <v>29</v>
      </c>
      <c r="B33" s="14" t="s">
        <v>131</v>
      </c>
      <c r="C33" s="9" t="s">
        <v>135</v>
      </c>
      <c r="D33" s="14" t="s">
        <v>136</v>
      </c>
      <c r="E33" s="8">
        <v>1</v>
      </c>
      <c r="F33" s="8" t="s">
        <v>20</v>
      </c>
      <c r="G33" s="11" t="s">
        <v>21</v>
      </c>
      <c r="H33" s="8" t="s">
        <v>55</v>
      </c>
      <c r="I33" s="8" t="s">
        <v>23</v>
      </c>
      <c r="J33" s="8" t="s">
        <v>24</v>
      </c>
      <c r="K33" s="19" t="s">
        <v>137</v>
      </c>
      <c r="L33" s="19" t="s">
        <v>138</v>
      </c>
      <c r="M33" s="16" t="s">
        <v>27</v>
      </c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customFormat="1" ht="130" customHeight="1" spans="1:16384">
      <c r="A34" s="7">
        <f t="shared" si="2"/>
        <v>30</v>
      </c>
      <c r="B34" s="14" t="s">
        <v>131</v>
      </c>
      <c r="C34" s="9" t="s">
        <v>139</v>
      </c>
      <c r="D34" s="14" t="s">
        <v>140</v>
      </c>
      <c r="E34" s="8">
        <v>1</v>
      </c>
      <c r="F34" s="8" t="s">
        <v>20</v>
      </c>
      <c r="G34" s="11" t="s">
        <v>21</v>
      </c>
      <c r="H34" s="8" t="s">
        <v>55</v>
      </c>
      <c r="I34" s="8" t="s">
        <v>23</v>
      </c>
      <c r="J34" s="8" t="s">
        <v>24</v>
      </c>
      <c r="K34" s="19" t="s">
        <v>141</v>
      </c>
      <c r="L34" s="19" t="s">
        <v>142</v>
      </c>
      <c r="M34" s="16" t="s">
        <v>27</v>
      </c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customFormat="1" ht="110" customHeight="1" spans="1:14">
      <c r="A35" s="7">
        <f t="shared" si="2"/>
        <v>31</v>
      </c>
      <c r="B35" s="8" t="s">
        <v>143</v>
      </c>
      <c r="C35" s="9" t="s">
        <v>144</v>
      </c>
      <c r="D35" s="8" t="s">
        <v>145</v>
      </c>
      <c r="E35" s="8">
        <v>1</v>
      </c>
      <c r="F35" s="8" t="s">
        <v>20</v>
      </c>
      <c r="G35" s="8" t="s">
        <v>21</v>
      </c>
      <c r="H35" s="8" t="s">
        <v>22</v>
      </c>
      <c r="I35" s="8" t="s">
        <v>23</v>
      </c>
      <c r="J35" s="8" t="s">
        <v>24</v>
      </c>
      <c r="K35" s="8" t="s">
        <v>146</v>
      </c>
      <c r="L35" s="8" t="s">
        <v>147</v>
      </c>
      <c r="M35" s="16" t="s">
        <v>27</v>
      </c>
      <c r="N35" s="8"/>
    </row>
    <row r="36" customFormat="1" ht="110" customHeight="1" spans="1:14">
      <c r="A36" s="7">
        <f t="shared" si="2"/>
        <v>32</v>
      </c>
      <c r="B36" s="8" t="s">
        <v>143</v>
      </c>
      <c r="C36" s="9" t="s">
        <v>148</v>
      </c>
      <c r="D36" s="8" t="s">
        <v>149</v>
      </c>
      <c r="E36" s="8">
        <v>1</v>
      </c>
      <c r="F36" s="8" t="s">
        <v>20</v>
      </c>
      <c r="G36" s="8" t="s">
        <v>21</v>
      </c>
      <c r="H36" s="8" t="s">
        <v>30</v>
      </c>
      <c r="I36" s="8" t="s">
        <v>23</v>
      </c>
      <c r="J36" s="8" t="s">
        <v>24</v>
      </c>
      <c r="K36" s="8" t="s">
        <v>146</v>
      </c>
      <c r="L36" s="8" t="s">
        <v>147</v>
      </c>
      <c r="M36" s="16" t="s">
        <v>27</v>
      </c>
      <c r="N36" s="8"/>
    </row>
    <row r="37" customFormat="1" ht="110" customHeight="1" spans="1:14">
      <c r="A37" s="7">
        <f t="shared" si="2"/>
        <v>33</v>
      </c>
      <c r="B37" s="8" t="s">
        <v>143</v>
      </c>
      <c r="C37" s="9" t="s">
        <v>150</v>
      </c>
      <c r="D37" s="8" t="s">
        <v>151</v>
      </c>
      <c r="E37" s="8">
        <v>1</v>
      </c>
      <c r="F37" s="8" t="s">
        <v>20</v>
      </c>
      <c r="G37" s="11" t="s">
        <v>21</v>
      </c>
      <c r="H37" s="15" t="s">
        <v>55</v>
      </c>
      <c r="I37" s="8" t="s">
        <v>23</v>
      </c>
      <c r="J37" s="8" t="s">
        <v>24</v>
      </c>
      <c r="K37" s="8" t="s">
        <v>152</v>
      </c>
      <c r="L37" s="8" t="s">
        <v>153</v>
      </c>
      <c r="M37" s="16" t="s">
        <v>27</v>
      </c>
      <c r="N37" s="8"/>
    </row>
    <row r="38" customFormat="1" ht="110" customHeight="1" spans="1:14">
      <c r="A38" s="7">
        <f t="shared" si="2"/>
        <v>34</v>
      </c>
      <c r="B38" s="8" t="s">
        <v>143</v>
      </c>
      <c r="C38" s="9" t="s">
        <v>154</v>
      </c>
      <c r="D38" s="8" t="s">
        <v>155</v>
      </c>
      <c r="E38" s="8">
        <v>1</v>
      </c>
      <c r="F38" s="8" t="s">
        <v>20</v>
      </c>
      <c r="G38" s="11" t="s">
        <v>21</v>
      </c>
      <c r="H38" s="15" t="s">
        <v>55</v>
      </c>
      <c r="I38" s="8" t="s">
        <v>23</v>
      </c>
      <c r="J38" s="8" t="s">
        <v>24</v>
      </c>
      <c r="K38" s="8" t="s">
        <v>156</v>
      </c>
      <c r="L38" s="8" t="s">
        <v>157</v>
      </c>
      <c r="M38" s="16" t="s">
        <v>27</v>
      </c>
      <c r="N38" s="8"/>
    </row>
    <row r="39" customFormat="1" ht="110" customHeight="1" spans="1:14">
      <c r="A39" s="7">
        <f t="shared" ref="A39:A49" si="3">ROW()-4</f>
        <v>35</v>
      </c>
      <c r="B39" s="8" t="s">
        <v>158</v>
      </c>
      <c r="C39" s="9" t="s">
        <v>159</v>
      </c>
      <c r="D39" s="8" t="s">
        <v>160</v>
      </c>
      <c r="E39" s="8">
        <v>1</v>
      </c>
      <c r="F39" s="8" t="s">
        <v>20</v>
      </c>
      <c r="G39" s="11" t="s">
        <v>21</v>
      </c>
      <c r="H39" s="15" t="s">
        <v>55</v>
      </c>
      <c r="I39" s="8" t="s">
        <v>23</v>
      </c>
      <c r="J39" s="8" t="s">
        <v>24</v>
      </c>
      <c r="K39" s="8" t="s">
        <v>55</v>
      </c>
      <c r="L39" s="8" t="s">
        <v>55</v>
      </c>
      <c r="M39" s="18" t="s">
        <v>134</v>
      </c>
      <c r="N39" s="8"/>
    </row>
    <row r="40" customFormat="1" ht="164" customHeight="1" spans="1:14">
      <c r="A40" s="7">
        <f t="shared" si="3"/>
        <v>36</v>
      </c>
      <c r="B40" s="8" t="s">
        <v>158</v>
      </c>
      <c r="C40" s="9" t="s">
        <v>161</v>
      </c>
      <c r="D40" s="8" t="s">
        <v>162</v>
      </c>
      <c r="E40" s="8">
        <v>1</v>
      </c>
      <c r="F40" s="8" t="s">
        <v>20</v>
      </c>
      <c r="G40" s="11" t="s">
        <v>21</v>
      </c>
      <c r="H40" s="15" t="s">
        <v>55</v>
      </c>
      <c r="I40" s="8" t="s">
        <v>23</v>
      </c>
      <c r="J40" s="8" t="s">
        <v>24</v>
      </c>
      <c r="K40" s="8" t="s">
        <v>163</v>
      </c>
      <c r="L40" s="8" t="s">
        <v>164</v>
      </c>
      <c r="M40" s="16" t="s">
        <v>27</v>
      </c>
      <c r="N40" s="8"/>
    </row>
    <row r="41" customFormat="1" ht="139" customHeight="1" spans="1:14">
      <c r="A41" s="7">
        <f t="shared" si="3"/>
        <v>37</v>
      </c>
      <c r="B41" s="8" t="s">
        <v>165</v>
      </c>
      <c r="C41" s="9" t="s">
        <v>166</v>
      </c>
      <c r="D41" s="8" t="s">
        <v>167</v>
      </c>
      <c r="E41" s="8">
        <v>1</v>
      </c>
      <c r="F41" s="8" t="s">
        <v>20</v>
      </c>
      <c r="G41" s="11" t="s">
        <v>21</v>
      </c>
      <c r="H41" s="15" t="s">
        <v>55</v>
      </c>
      <c r="I41" s="8" t="s">
        <v>23</v>
      </c>
      <c r="J41" s="8" t="s">
        <v>24</v>
      </c>
      <c r="K41" s="8" t="s">
        <v>55</v>
      </c>
      <c r="L41" s="8" t="s">
        <v>168</v>
      </c>
      <c r="M41" s="16" t="s">
        <v>27</v>
      </c>
      <c r="N41" s="8"/>
    </row>
    <row r="42" customFormat="1" ht="139" customHeight="1" spans="1:14">
      <c r="A42" s="7">
        <f t="shared" si="3"/>
        <v>38</v>
      </c>
      <c r="B42" s="8" t="s">
        <v>165</v>
      </c>
      <c r="C42" s="9" t="s">
        <v>169</v>
      </c>
      <c r="D42" s="8" t="s">
        <v>170</v>
      </c>
      <c r="E42" s="8">
        <v>1</v>
      </c>
      <c r="F42" s="8" t="s">
        <v>20</v>
      </c>
      <c r="G42" s="11" t="s">
        <v>21</v>
      </c>
      <c r="H42" s="15" t="s">
        <v>55</v>
      </c>
      <c r="I42" s="8" t="s">
        <v>23</v>
      </c>
      <c r="J42" s="8" t="s">
        <v>24</v>
      </c>
      <c r="K42" s="8" t="s">
        <v>55</v>
      </c>
      <c r="L42" s="8" t="s">
        <v>171</v>
      </c>
      <c r="M42" s="16" t="s">
        <v>27</v>
      </c>
      <c r="N42" s="8"/>
    </row>
    <row r="43" customFormat="1" ht="139" customHeight="1" spans="1:14">
      <c r="A43" s="7">
        <f t="shared" si="3"/>
        <v>39</v>
      </c>
      <c r="B43" s="8" t="s">
        <v>165</v>
      </c>
      <c r="C43" s="9" t="s">
        <v>172</v>
      </c>
      <c r="D43" s="8" t="s">
        <v>173</v>
      </c>
      <c r="E43" s="8">
        <v>1</v>
      </c>
      <c r="F43" s="8" t="s">
        <v>20</v>
      </c>
      <c r="G43" s="11" t="s">
        <v>21</v>
      </c>
      <c r="H43" s="15" t="s">
        <v>55</v>
      </c>
      <c r="I43" s="8" t="s">
        <v>23</v>
      </c>
      <c r="J43" s="8" t="s">
        <v>24</v>
      </c>
      <c r="K43" s="8" t="s">
        <v>174</v>
      </c>
      <c r="L43" s="8" t="s">
        <v>175</v>
      </c>
      <c r="M43" s="18" t="s">
        <v>134</v>
      </c>
      <c r="N43" s="8"/>
    </row>
    <row r="44" customFormat="1" ht="139" customHeight="1" spans="1:14">
      <c r="A44" s="7">
        <f t="shared" si="3"/>
        <v>40</v>
      </c>
      <c r="B44" s="8" t="s">
        <v>165</v>
      </c>
      <c r="C44" s="9" t="s">
        <v>176</v>
      </c>
      <c r="D44" s="8" t="s">
        <v>177</v>
      </c>
      <c r="E44" s="8">
        <v>1</v>
      </c>
      <c r="F44" s="8" t="s">
        <v>20</v>
      </c>
      <c r="G44" s="11" t="s">
        <v>21</v>
      </c>
      <c r="H44" s="15" t="s">
        <v>55</v>
      </c>
      <c r="I44" s="8" t="s">
        <v>23</v>
      </c>
      <c r="J44" s="8" t="s">
        <v>24</v>
      </c>
      <c r="K44" s="8" t="s">
        <v>178</v>
      </c>
      <c r="L44" s="8" t="s">
        <v>179</v>
      </c>
      <c r="M44" s="18" t="s">
        <v>134</v>
      </c>
      <c r="N44" s="8"/>
    </row>
    <row r="45" ht="110" customHeight="1" spans="1:14">
      <c r="A45" s="7">
        <f t="shared" si="3"/>
        <v>41</v>
      </c>
      <c r="B45" s="8" t="s">
        <v>180</v>
      </c>
      <c r="C45" s="9" t="s">
        <v>181</v>
      </c>
      <c r="D45" s="8" t="s">
        <v>182</v>
      </c>
      <c r="E45" s="8">
        <v>1</v>
      </c>
      <c r="F45" s="8" t="s">
        <v>20</v>
      </c>
      <c r="G45" s="11" t="s">
        <v>21</v>
      </c>
      <c r="H45" s="8" t="s">
        <v>22</v>
      </c>
      <c r="I45" s="8" t="s">
        <v>23</v>
      </c>
      <c r="J45" s="8" t="s">
        <v>24</v>
      </c>
      <c r="K45" s="8" t="s">
        <v>183</v>
      </c>
      <c r="L45" s="8" t="s">
        <v>184</v>
      </c>
      <c r="M45" s="16" t="s">
        <v>27</v>
      </c>
      <c r="N45" s="8"/>
    </row>
    <row r="46" customFormat="1" ht="110" customHeight="1" spans="1:16384">
      <c r="A46" s="7">
        <f t="shared" si="3"/>
        <v>42</v>
      </c>
      <c r="B46" s="8" t="s">
        <v>180</v>
      </c>
      <c r="C46" s="9" t="s">
        <v>185</v>
      </c>
      <c r="D46" s="8" t="s">
        <v>186</v>
      </c>
      <c r="E46" s="8">
        <v>1</v>
      </c>
      <c r="F46" s="8" t="s">
        <v>20</v>
      </c>
      <c r="G46" s="11" t="s">
        <v>21</v>
      </c>
      <c r="H46" s="8" t="s">
        <v>30</v>
      </c>
      <c r="I46" s="8" t="s">
        <v>23</v>
      </c>
      <c r="J46" s="8" t="s">
        <v>24</v>
      </c>
      <c r="K46" s="8" t="s">
        <v>187</v>
      </c>
      <c r="L46" s="8" t="s">
        <v>184</v>
      </c>
      <c r="M46" s="16" t="s">
        <v>27</v>
      </c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  <c r="XEC46" s="1"/>
      <c r="XED46" s="1"/>
      <c r="XEE46" s="1"/>
      <c r="XEF46" s="1"/>
      <c r="XEG46" s="1"/>
      <c r="XEH46" s="1"/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  <c r="XEZ46" s="1"/>
      <c r="XFA46" s="1"/>
      <c r="XFB46" s="1"/>
      <c r="XFC46" s="1"/>
      <c r="XFD46" s="1"/>
    </row>
    <row r="47" customFormat="1" ht="110" customHeight="1" spans="1:14">
      <c r="A47" s="7">
        <f t="shared" si="3"/>
        <v>43</v>
      </c>
      <c r="B47" s="8" t="s">
        <v>188</v>
      </c>
      <c r="C47" s="9" t="s">
        <v>189</v>
      </c>
      <c r="D47" s="8" t="s">
        <v>190</v>
      </c>
      <c r="E47" s="8">
        <v>1</v>
      </c>
      <c r="F47" s="8" t="s">
        <v>20</v>
      </c>
      <c r="G47" s="11" t="s">
        <v>21</v>
      </c>
      <c r="H47" s="8" t="s">
        <v>55</v>
      </c>
      <c r="I47" s="8" t="s">
        <v>23</v>
      </c>
      <c r="J47" s="8" t="s">
        <v>24</v>
      </c>
      <c r="K47" s="8" t="s">
        <v>55</v>
      </c>
      <c r="L47" s="8" t="s">
        <v>55</v>
      </c>
      <c r="M47" s="16" t="s">
        <v>59</v>
      </c>
      <c r="N47" s="8"/>
    </row>
    <row r="48" customFormat="1" ht="110" customHeight="1" spans="1:14">
      <c r="A48" s="7">
        <f t="shared" si="3"/>
        <v>44</v>
      </c>
      <c r="B48" s="8" t="s">
        <v>188</v>
      </c>
      <c r="C48" s="9" t="s">
        <v>191</v>
      </c>
      <c r="D48" s="8" t="s">
        <v>192</v>
      </c>
      <c r="E48" s="8">
        <v>1</v>
      </c>
      <c r="F48" s="8" t="s">
        <v>20</v>
      </c>
      <c r="G48" s="11" t="s">
        <v>21</v>
      </c>
      <c r="H48" s="8" t="s">
        <v>55</v>
      </c>
      <c r="I48" s="8" t="s">
        <v>23</v>
      </c>
      <c r="J48" s="8" t="s">
        <v>24</v>
      </c>
      <c r="K48" s="8" t="s">
        <v>55</v>
      </c>
      <c r="L48" s="8" t="s">
        <v>55</v>
      </c>
      <c r="M48" s="16" t="s">
        <v>56</v>
      </c>
      <c r="N48" s="8"/>
    </row>
    <row r="49" customFormat="1" ht="110" customHeight="1" spans="1:16384">
      <c r="A49" s="7">
        <f t="shared" si="3"/>
        <v>45</v>
      </c>
      <c r="B49" s="8" t="s">
        <v>188</v>
      </c>
      <c r="C49" s="9" t="s">
        <v>193</v>
      </c>
      <c r="D49" s="8" t="s">
        <v>194</v>
      </c>
      <c r="E49" s="8">
        <v>1</v>
      </c>
      <c r="F49" s="8" t="s">
        <v>20</v>
      </c>
      <c r="G49" s="8" t="s">
        <v>21</v>
      </c>
      <c r="H49" s="8" t="s">
        <v>55</v>
      </c>
      <c r="I49" s="8" t="s">
        <v>23</v>
      </c>
      <c r="J49" s="8" t="s">
        <v>24</v>
      </c>
      <c r="K49" s="8" t="s">
        <v>55</v>
      </c>
      <c r="L49" s="8" t="s">
        <v>55</v>
      </c>
      <c r="M49" s="16" t="s">
        <v>27</v>
      </c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  <c r="XED49" s="1"/>
      <c r="XEE49" s="1"/>
      <c r="XEF49" s="1"/>
      <c r="XEG49" s="1"/>
      <c r="XEH49" s="1"/>
      <c r="XEI49" s="1"/>
      <c r="XEJ49" s="1"/>
      <c r="XEK49" s="1"/>
      <c r="XEL49" s="1"/>
      <c r="XEM49" s="1"/>
      <c r="XEN49" s="1"/>
      <c r="XEO49" s="1"/>
      <c r="XEP49" s="1"/>
      <c r="XEQ49" s="1"/>
      <c r="XER49" s="1"/>
      <c r="XES49" s="1"/>
      <c r="XET49" s="1"/>
      <c r="XEU49" s="1"/>
      <c r="XEV49" s="1"/>
      <c r="XEW49" s="1"/>
      <c r="XEX49" s="1"/>
      <c r="XEY49" s="1"/>
      <c r="XEZ49" s="1"/>
      <c r="XFA49" s="1"/>
      <c r="XFB49" s="1"/>
      <c r="XFC49" s="1"/>
      <c r="XFD49" s="1"/>
    </row>
    <row r="50" ht="110" customHeight="1" spans="1:14">
      <c r="A50" s="7">
        <f t="shared" ref="A50:A66" si="4">ROW()-4</f>
        <v>46</v>
      </c>
      <c r="B50" s="8" t="s">
        <v>195</v>
      </c>
      <c r="C50" s="9" t="s">
        <v>196</v>
      </c>
      <c r="D50" s="8" t="s">
        <v>197</v>
      </c>
      <c r="E50" s="8">
        <v>1</v>
      </c>
      <c r="F50" s="8" t="s">
        <v>20</v>
      </c>
      <c r="G50" s="8" t="s">
        <v>21</v>
      </c>
      <c r="H50" s="8" t="s">
        <v>22</v>
      </c>
      <c r="I50" s="8" t="s">
        <v>23</v>
      </c>
      <c r="J50" s="8" t="s">
        <v>24</v>
      </c>
      <c r="K50" s="8" t="s">
        <v>55</v>
      </c>
      <c r="L50" s="8" t="s">
        <v>55</v>
      </c>
      <c r="M50" s="16" t="s">
        <v>27</v>
      </c>
      <c r="N50" s="8"/>
    </row>
    <row r="51" ht="110" customHeight="1" spans="1:14">
      <c r="A51" s="7">
        <f t="shared" si="4"/>
        <v>47</v>
      </c>
      <c r="B51" s="8" t="s">
        <v>195</v>
      </c>
      <c r="C51" s="9" t="s">
        <v>198</v>
      </c>
      <c r="D51" s="8" t="s">
        <v>199</v>
      </c>
      <c r="E51" s="8">
        <v>1</v>
      </c>
      <c r="F51" s="8" t="s">
        <v>20</v>
      </c>
      <c r="G51" s="8" t="s">
        <v>21</v>
      </c>
      <c r="H51" s="8" t="s">
        <v>30</v>
      </c>
      <c r="I51" s="8" t="s">
        <v>23</v>
      </c>
      <c r="J51" s="8" t="s">
        <v>24</v>
      </c>
      <c r="K51" s="8" t="s">
        <v>55</v>
      </c>
      <c r="L51" s="8" t="s">
        <v>55</v>
      </c>
      <c r="M51" s="16" t="s">
        <v>27</v>
      </c>
      <c r="N51" s="8"/>
    </row>
    <row r="52" customFormat="1" ht="110" customHeight="1" spans="1:16384">
      <c r="A52" s="7">
        <f t="shared" si="4"/>
        <v>48</v>
      </c>
      <c r="B52" s="8" t="s">
        <v>195</v>
      </c>
      <c r="C52" s="9" t="s">
        <v>200</v>
      </c>
      <c r="D52" s="8" t="s">
        <v>201</v>
      </c>
      <c r="E52" s="8">
        <v>1</v>
      </c>
      <c r="F52" s="8" t="s">
        <v>20</v>
      </c>
      <c r="G52" s="8" t="s">
        <v>21</v>
      </c>
      <c r="H52" s="8" t="s">
        <v>55</v>
      </c>
      <c r="I52" s="8" t="s">
        <v>23</v>
      </c>
      <c r="J52" s="8" t="s">
        <v>24</v>
      </c>
      <c r="K52" s="8" t="s">
        <v>55</v>
      </c>
      <c r="L52" s="8" t="s">
        <v>55</v>
      </c>
      <c r="M52" s="16" t="s">
        <v>59</v>
      </c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  <c r="WXV52" s="1"/>
      <c r="WXW52" s="1"/>
      <c r="WXX52" s="1"/>
      <c r="WXY52" s="1"/>
      <c r="WXZ52" s="1"/>
      <c r="WYA52" s="1"/>
      <c r="WYB52" s="1"/>
      <c r="WYC52" s="1"/>
      <c r="WYD52" s="1"/>
      <c r="WYE52" s="1"/>
      <c r="WYF52" s="1"/>
      <c r="WYG52" s="1"/>
      <c r="WYH52" s="1"/>
      <c r="WYI52" s="1"/>
      <c r="WYJ52" s="1"/>
      <c r="WYK52" s="1"/>
      <c r="WYL52" s="1"/>
      <c r="WYM52" s="1"/>
      <c r="WYN52" s="1"/>
      <c r="WYO52" s="1"/>
      <c r="WYP52" s="1"/>
      <c r="WYQ52" s="1"/>
      <c r="WYR52" s="1"/>
      <c r="WYS52" s="1"/>
      <c r="WYT52" s="1"/>
      <c r="WYU52" s="1"/>
      <c r="WYV52" s="1"/>
      <c r="WYW52" s="1"/>
      <c r="WYX52" s="1"/>
      <c r="WYY52" s="1"/>
      <c r="WYZ52" s="1"/>
      <c r="WZA52" s="1"/>
      <c r="WZB52" s="1"/>
      <c r="WZC52" s="1"/>
      <c r="WZD52" s="1"/>
      <c r="WZE52" s="1"/>
      <c r="WZF52" s="1"/>
      <c r="WZG52" s="1"/>
      <c r="WZH52" s="1"/>
      <c r="WZI52" s="1"/>
      <c r="WZJ52" s="1"/>
      <c r="WZK52" s="1"/>
      <c r="WZL52" s="1"/>
      <c r="WZM52" s="1"/>
      <c r="WZN52" s="1"/>
      <c r="WZO52" s="1"/>
      <c r="WZP52" s="1"/>
      <c r="WZQ52" s="1"/>
      <c r="WZR52" s="1"/>
      <c r="WZS52" s="1"/>
      <c r="WZT52" s="1"/>
      <c r="WZU52" s="1"/>
      <c r="WZV52" s="1"/>
      <c r="WZW52" s="1"/>
      <c r="WZX52" s="1"/>
      <c r="WZY52" s="1"/>
      <c r="WZZ52" s="1"/>
      <c r="XAA52" s="1"/>
      <c r="XAB52" s="1"/>
      <c r="XAC52" s="1"/>
      <c r="XAD52" s="1"/>
      <c r="XAE52" s="1"/>
      <c r="XAF52" s="1"/>
      <c r="XAG52" s="1"/>
      <c r="XAH52" s="1"/>
      <c r="XAI52" s="1"/>
      <c r="XAJ52" s="1"/>
      <c r="XAK52" s="1"/>
      <c r="XAL52" s="1"/>
      <c r="XAM52" s="1"/>
      <c r="XAN52" s="1"/>
      <c r="XAO52" s="1"/>
      <c r="XAP52" s="1"/>
      <c r="XAQ52" s="1"/>
      <c r="XAR52" s="1"/>
      <c r="XAS52" s="1"/>
      <c r="XAT52" s="1"/>
      <c r="XAU52" s="1"/>
      <c r="XAV52" s="1"/>
      <c r="XAW52" s="1"/>
      <c r="XAX52" s="1"/>
      <c r="XAY52" s="1"/>
      <c r="XAZ52" s="1"/>
      <c r="XBA52" s="1"/>
      <c r="XBB52" s="1"/>
      <c r="XBC52" s="1"/>
      <c r="XBD52" s="1"/>
      <c r="XBE52" s="1"/>
      <c r="XBF52" s="1"/>
      <c r="XBG52" s="1"/>
      <c r="XBH52" s="1"/>
      <c r="XBI52" s="1"/>
      <c r="XBJ52" s="1"/>
      <c r="XBK52" s="1"/>
      <c r="XBL52" s="1"/>
      <c r="XBM52" s="1"/>
      <c r="XBN52" s="1"/>
      <c r="XBO52" s="1"/>
      <c r="XBP52" s="1"/>
      <c r="XBQ52" s="1"/>
      <c r="XBR52" s="1"/>
      <c r="XBS52" s="1"/>
      <c r="XBT52" s="1"/>
      <c r="XBU52" s="1"/>
      <c r="XBV52" s="1"/>
      <c r="XBW52" s="1"/>
      <c r="XBX52" s="1"/>
      <c r="XBY52" s="1"/>
      <c r="XBZ52" s="1"/>
      <c r="XCA52" s="1"/>
      <c r="XCB52" s="1"/>
      <c r="XCC52" s="1"/>
      <c r="XCD52" s="1"/>
      <c r="XCE52" s="1"/>
      <c r="XCF52" s="1"/>
      <c r="XCG52" s="1"/>
      <c r="XCH52" s="1"/>
      <c r="XCI52" s="1"/>
      <c r="XCJ52" s="1"/>
      <c r="XCK52" s="1"/>
      <c r="XCL52" s="1"/>
      <c r="XCM52" s="1"/>
      <c r="XCN52" s="1"/>
      <c r="XCO52" s="1"/>
      <c r="XCP52" s="1"/>
      <c r="XCQ52" s="1"/>
      <c r="XCR52" s="1"/>
      <c r="XCS52" s="1"/>
      <c r="XCT52" s="1"/>
      <c r="XCU52" s="1"/>
      <c r="XCV52" s="1"/>
      <c r="XCW52" s="1"/>
      <c r="XCX52" s="1"/>
      <c r="XCY52" s="1"/>
      <c r="XCZ52" s="1"/>
      <c r="XDA52" s="1"/>
      <c r="XDB52" s="1"/>
      <c r="XDC52" s="1"/>
      <c r="XDD52" s="1"/>
      <c r="XDE52" s="1"/>
      <c r="XDF52" s="1"/>
      <c r="XDG52" s="1"/>
      <c r="XDH52" s="1"/>
      <c r="XDI52" s="1"/>
      <c r="XDJ52" s="1"/>
      <c r="XDK52" s="1"/>
      <c r="XDL52" s="1"/>
      <c r="XDM52" s="1"/>
      <c r="XDN52" s="1"/>
      <c r="XDO52" s="1"/>
      <c r="XDP52" s="1"/>
      <c r="XDQ52" s="1"/>
      <c r="XDR52" s="1"/>
      <c r="XDS52" s="1"/>
      <c r="XDT52" s="1"/>
      <c r="XDU52" s="1"/>
      <c r="XDV52" s="1"/>
      <c r="XDW52" s="1"/>
      <c r="XDX52" s="1"/>
      <c r="XDY52" s="1"/>
      <c r="XDZ52" s="1"/>
      <c r="XEA52" s="1"/>
      <c r="XEB52" s="1"/>
      <c r="XEC52" s="1"/>
      <c r="XED52" s="1"/>
      <c r="XEE52" s="1"/>
      <c r="XEF52" s="1"/>
      <c r="XEG52" s="1"/>
      <c r="XEH52" s="1"/>
      <c r="XEI52" s="1"/>
      <c r="XEJ52" s="1"/>
      <c r="XEK52" s="1"/>
      <c r="XEL52" s="1"/>
      <c r="XEM52" s="1"/>
      <c r="XEN52" s="1"/>
      <c r="XEO52" s="1"/>
      <c r="XEP52" s="1"/>
      <c r="XEQ52" s="1"/>
      <c r="XER52" s="1"/>
      <c r="XES52" s="1"/>
      <c r="XET52" s="1"/>
      <c r="XEU52" s="1"/>
      <c r="XEV52" s="1"/>
      <c r="XEW52" s="1"/>
      <c r="XEX52" s="1"/>
      <c r="XEY52" s="1"/>
      <c r="XEZ52" s="1"/>
      <c r="XFA52" s="1"/>
      <c r="XFB52" s="1"/>
      <c r="XFC52" s="1"/>
      <c r="XFD52" s="1"/>
    </row>
    <row r="53" customFormat="1" ht="110" customHeight="1" spans="1:16384">
      <c r="A53" s="7">
        <f t="shared" si="4"/>
        <v>49</v>
      </c>
      <c r="B53" s="8" t="s">
        <v>195</v>
      </c>
      <c r="C53" s="9" t="s">
        <v>202</v>
      </c>
      <c r="D53" s="8" t="s">
        <v>203</v>
      </c>
      <c r="E53" s="8">
        <v>1</v>
      </c>
      <c r="F53" s="8" t="s">
        <v>20</v>
      </c>
      <c r="G53" s="8" t="s">
        <v>21</v>
      </c>
      <c r="H53" s="8" t="s">
        <v>55</v>
      </c>
      <c r="I53" s="8" t="s">
        <v>23</v>
      </c>
      <c r="J53" s="8" t="s">
        <v>24</v>
      </c>
      <c r="K53" s="8" t="s">
        <v>55</v>
      </c>
      <c r="L53" s="8" t="s">
        <v>55</v>
      </c>
      <c r="M53" s="16" t="s">
        <v>56</v>
      </c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  <c r="XER53" s="1"/>
      <c r="XES53" s="1"/>
      <c r="XET53" s="1"/>
      <c r="XEU53" s="1"/>
      <c r="XEV53" s="1"/>
      <c r="XEW53" s="1"/>
      <c r="XEX53" s="1"/>
      <c r="XEY53" s="1"/>
      <c r="XEZ53" s="1"/>
      <c r="XFA53" s="1"/>
      <c r="XFB53" s="1"/>
      <c r="XFC53" s="1"/>
      <c r="XFD53" s="1"/>
    </row>
    <row r="54" ht="110" customHeight="1" spans="1:14">
      <c r="A54" s="7">
        <f t="shared" si="4"/>
        <v>50</v>
      </c>
      <c r="B54" s="8" t="s">
        <v>204</v>
      </c>
      <c r="C54" s="9" t="s">
        <v>205</v>
      </c>
      <c r="D54" s="8" t="s">
        <v>206</v>
      </c>
      <c r="E54" s="8">
        <v>1</v>
      </c>
      <c r="F54" s="8" t="s">
        <v>20</v>
      </c>
      <c r="G54" s="11" t="s">
        <v>21</v>
      </c>
      <c r="H54" s="8" t="s">
        <v>22</v>
      </c>
      <c r="I54" s="8" t="s">
        <v>23</v>
      </c>
      <c r="J54" s="8" t="s">
        <v>24</v>
      </c>
      <c r="K54" s="8" t="s">
        <v>55</v>
      </c>
      <c r="L54" s="8" t="s">
        <v>55</v>
      </c>
      <c r="M54" s="16" t="s">
        <v>27</v>
      </c>
      <c r="N54" s="8"/>
    </row>
    <row r="55" ht="110" customHeight="1" spans="1:14">
      <c r="A55" s="7">
        <f t="shared" si="4"/>
        <v>51</v>
      </c>
      <c r="B55" s="8" t="s">
        <v>204</v>
      </c>
      <c r="C55" s="9" t="s">
        <v>207</v>
      </c>
      <c r="D55" s="8" t="s">
        <v>208</v>
      </c>
      <c r="E55" s="8">
        <v>1</v>
      </c>
      <c r="F55" s="8" t="s">
        <v>20</v>
      </c>
      <c r="G55" s="11" t="s">
        <v>21</v>
      </c>
      <c r="H55" s="8" t="s">
        <v>30</v>
      </c>
      <c r="I55" s="8" t="s">
        <v>23</v>
      </c>
      <c r="J55" s="8" t="s">
        <v>24</v>
      </c>
      <c r="K55" s="8" t="s">
        <v>55</v>
      </c>
      <c r="L55" s="8" t="s">
        <v>55</v>
      </c>
      <c r="M55" s="16" t="s">
        <v>27</v>
      </c>
      <c r="N55" s="8"/>
    </row>
    <row r="56" ht="110" customHeight="1" spans="1:14">
      <c r="A56" s="7">
        <f t="shared" si="4"/>
        <v>52</v>
      </c>
      <c r="B56" s="8" t="s">
        <v>204</v>
      </c>
      <c r="C56" s="9" t="s">
        <v>209</v>
      </c>
      <c r="D56" s="8" t="s">
        <v>210</v>
      </c>
      <c r="E56" s="8">
        <v>1</v>
      </c>
      <c r="F56" s="8" t="s">
        <v>20</v>
      </c>
      <c r="G56" s="11" t="s">
        <v>21</v>
      </c>
      <c r="H56" s="8" t="s">
        <v>55</v>
      </c>
      <c r="I56" s="8" t="s">
        <v>23</v>
      </c>
      <c r="J56" s="8" t="s">
        <v>24</v>
      </c>
      <c r="K56" s="8" t="s">
        <v>55</v>
      </c>
      <c r="L56" s="8" t="s">
        <v>55</v>
      </c>
      <c r="M56" s="18" t="s">
        <v>134</v>
      </c>
      <c r="N56" s="8"/>
    </row>
    <row r="57" ht="110" customHeight="1" spans="1:14">
      <c r="A57" s="7">
        <f t="shared" si="4"/>
        <v>53</v>
      </c>
      <c r="B57" s="8" t="s">
        <v>204</v>
      </c>
      <c r="C57" s="9" t="s">
        <v>211</v>
      </c>
      <c r="D57" s="8" t="s">
        <v>212</v>
      </c>
      <c r="E57" s="8">
        <v>1</v>
      </c>
      <c r="F57" s="8" t="s">
        <v>20</v>
      </c>
      <c r="G57" s="11" t="s">
        <v>21</v>
      </c>
      <c r="H57" s="8" t="s">
        <v>55</v>
      </c>
      <c r="I57" s="8" t="s">
        <v>23</v>
      </c>
      <c r="J57" s="8" t="s">
        <v>24</v>
      </c>
      <c r="K57" s="8" t="s">
        <v>55</v>
      </c>
      <c r="L57" s="8" t="s">
        <v>55</v>
      </c>
      <c r="M57" s="16" t="s">
        <v>59</v>
      </c>
      <c r="N57" s="8"/>
    </row>
    <row r="58" ht="110" customHeight="1" spans="1:14">
      <c r="A58" s="7">
        <f t="shared" si="4"/>
        <v>54</v>
      </c>
      <c r="B58" s="8" t="s">
        <v>204</v>
      </c>
      <c r="C58" s="9" t="s">
        <v>213</v>
      </c>
      <c r="D58" s="8" t="s">
        <v>214</v>
      </c>
      <c r="E58" s="8">
        <v>1</v>
      </c>
      <c r="F58" s="8" t="s">
        <v>20</v>
      </c>
      <c r="G58" s="11" t="s">
        <v>21</v>
      </c>
      <c r="H58" s="8" t="s">
        <v>55</v>
      </c>
      <c r="I58" s="8" t="s">
        <v>23</v>
      </c>
      <c r="J58" s="8" t="s">
        <v>24</v>
      </c>
      <c r="K58" s="8" t="s">
        <v>55</v>
      </c>
      <c r="L58" s="8" t="s">
        <v>55</v>
      </c>
      <c r="M58" s="16" t="s">
        <v>56</v>
      </c>
      <c r="N58" s="8"/>
    </row>
    <row r="59" customFormat="1" ht="110" customHeight="1" spans="1:14">
      <c r="A59" s="7">
        <f t="shared" si="4"/>
        <v>55</v>
      </c>
      <c r="B59" s="8" t="s">
        <v>215</v>
      </c>
      <c r="C59" s="9" t="s">
        <v>216</v>
      </c>
      <c r="D59" s="8" t="s">
        <v>217</v>
      </c>
      <c r="E59" s="8">
        <v>2</v>
      </c>
      <c r="F59" s="8" t="s">
        <v>20</v>
      </c>
      <c r="G59" s="11" t="s">
        <v>21</v>
      </c>
      <c r="H59" s="8" t="s">
        <v>55</v>
      </c>
      <c r="I59" s="8" t="s">
        <v>23</v>
      </c>
      <c r="J59" s="8" t="s">
        <v>24</v>
      </c>
      <c r="K59" s="8" t="s">
        <v>218</v>
      </c>
      <c r="L59" s="8" t="s">
        <v>219</v>
      </c>
      <c r="M59" s="18" t="s">
        <v>134</v>
      </c>
      <c r="N59" s="8"/>
    </row>
    <row r="60" customFormat="1" ht="102" customHeight="1" spans="1:14">
      <c r="A60" s="7">
        <f t="shared" si="4"/>
        <v>56</v>
      </c>
      <c r="B60" s="8" t="s">
        <v>215</v>
      </c>
      <c r="C60" s="9" t="s">
        <v>220</v>
      </c>
      <c r="D60" s="8" t="s">
        <v>221</v>
      </c>
      <c r="E60" s="8">
        <v>1</v>
      </c>
      <c r="F60" s="8" t="s">
        <v>20</v>
      </c>
      <c r="G60" s="11" t="s">
        <v>21</v>
      </c>
      <c r="H60" s="8" t="s">
        <v>55</v>
      </c>
      <c r="I60" s="8" t="s">
        <v>23</v>
      </c>
      <c r="J60" s="8" t="s">
        <v>24</v>
      </c>
      <c r="K60" s="8" t="s">
        <v>222</v>
      </c>
      <c r="L60" s="8" t="s">
        <v>223</v>
      </c>
      <c r="M60" s="16" t="s">
        <v>27</v>
      </c>
      <c r="N60" s="8"/>
    </row>
    <row r="61" customFormat="1" ht="93" customHeight="1" spans="1:14">
      <c r="A61" s="7">
        <f t="shared" si="4"/>
        <v>57</v>
      </c>
      <c r="B61" s="8" t="s">
        <v>215</v>
      </c>
      <c r="C61" s="9" t="s">
        <v>224</v>
      </c>
      <c r="D61" s="8" t="s">
        <v>225</v>
      </c>
      <c r="E61" s="8">
        <v>1</v>
      </c>
      <c r="F61" s="8" t="s">
        <v>20</v>
      </c>
      <c r="G61" s="11" t="s">
        <v>21</v>
      </c>
      <c r="H61" s="8" t="s">
        <v>55</v>
      </c>
      <c r="I61" s="8" t="s">
        <v>23</v>
      </c>
      <c r="J61" s="8" t="s">
        <v>24</v>
      </c>
      <c r="K61" s="8" t="s">
        <v>55</v>
      </c>
      <c r="L61" s="8" t="s">
        <v>55</v>
      </c>
      <c r="M61" s="16" t="s">
        <v>56</v>
      </c>
      <c r="N61" s="8"/>
    </row>
    <row r="62" ht="110" customHeight="1" spans="1:14">
      <c r="A62" s="7">
        <f t="shared" si="4"/>
        <v>58</v>
      </c>
      <c r="B62" s="8" t="s">
        <v>226</v>
      </c>
      <c r="C62" s="9" t="s">
        <v>227</v>
      </c>
      <c r="D62" s="8" t="s">
        <v>228</v>
      </c>
      <c r="E62" s="8">
        <v>1</v>
      </c>
      <c r="F62" s="8" t="s">
        <v>20</v>
      </c>
      <c r="G62" s="11" t="s">
        <v>21</v>
      </c>
      <c r="H62" s="8" t="s">
        <v>55</v>
      </c>
      <c r="I62" s="8" t="s">
        <v>23</v>
      </c>
      <c r="J62" s="8" t="s">
        <v>24</v>
      </c>
      <c r="K62" s="8" t="s">
        <v>55</v>
      </c>
      <c r="L62" s="8" t="s">
        <v>55</v>
      </c>
      <c r="M62" s="16" t="s">
        <v>59</v>
      </c>
      <c r="N62" s="8"/>
    </row>
    <row r="63" ht="86" customHeight="1" spans="1:14">
      <c r="A63" s="7">
        <f t="shared" si="4"/>
        <v>59</v>
      </c>
      <c r="B63" s="8" t="s">
        <v>229</v>
      </c>
      <c r="C63" s="9" t="s">
        <v>230</v>
      </c>
      <c r="D63" s="8" t="s">
        <v>231</v>
      </c>
      <c r="E63" s="8">
        <v>1</v>
      </c>
      <c r="F63" s="8" t="s">
        <v>20</v>
      </c>
      <c r="G63" s="11" t="s">
        <v>21</v>
      </c>
      <c r="H63" s="8" t="s">
        <v>55</v>
      </c>
      <c r="I63" s="8" t="s">
        <v>23</v>
      </c>
      <c r="J63" s="8" t="s">
        <v>24</v>
      </c>
      <c r="K63" s="8" t="s">
        <v>232</v>
      </c>
      <c r="L63" s="10" t="s">
        <v>233</v>
      </c>
      <c r="M63" s="18" t="s">
        <v>134</v>
      </c>
      <c r="N63" s="8"/>
    </row>
    <row r="64" customFormat="1" ht="52" customHeight="1" spans="1:16384">
      <c r="A64" s="7">
        <f t="shared" si="4"/>
        <v>60</v>
      </c>
      <c r="B64" s="8" t="s">
        <v>234</v>
      </c>
      <c r="C64" s="9" t="s">
        <v>235</v>
      </c>
      <c r="D64" s="8" t="s">
        <v>236</v>
      </c>
      <c r="E64" s="8">
        <v>1</v>
      </c>
      <c r="F64" s="8" t="s">
        <v>20</v>
      </c>
      <c r="G64" s="11" t="s">
        <v>21</v>
      </c>
      <c r="H64" s="8" t="s">
        <v>55</v>
      </c>
      <c r="I64" s="8" t="s">
        <v>23</v>
      </c>
      <c r="J64" s="8" t="s">
        <v>24</v>
      </c>
      <c r="K64" s="8" t="s">
        <v>237</v>
      </c>
      <c r="L64" s="8" t="s">
        <v>238</v>
      </c>
      <c r="M64" s="16" t="s">
        <v>27</v>
      </c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  <c r="XEU64" s="1"/>
      <c r="XEV64" s="1"/>
      <c r="XEW64" s="1"/>
      <c r="XEX64" s="1"/>
      <c r="XEY64" s="1"/>
      <c r="XEZ64" s="1"/>
      <c r="XFA64" s="1"/>
      <c r="XFB64" s="1"/>
      <c r="XFC64" s="1"/>
      <c r="XFD64" s="1"/>
    </row>
    <row r="65" customFormat="1" ht="90" customHeight="1" spans="1:14">
      <c r="A65" s="7">
        <f t="shared" si="4"/>
        <v>61</v>
      </c>
      <c r="B65" s="8" t="s">
        <v>239</v>
      </c>
      <c r="C65" s="9" t="s">
        <v>240</v>
      </c>
      <c r="D65" s="8" t="s">
        <v>241</v>
      </c>
      <c r="E65" s="8">
        <v>1</v>
      </c>
      <c r="F65" s="8" t="s">
        <v>20</v>
      </c>
      <c r="G65" s="8" t="s">
        <v>21</v>
      </c>
      <c r="H65" s="8" t="s">
        <v>55</v>
      </c>
      <c r="I65" s="8" t="s">
        <v>23</v>
      </c>
      <c r="J65" s="8" t="s">
        <v>24</v>
      </c>
      <c r="K65" s="8" t="s">
        <v>55</v>
      </c>
      <c r="L65" s="8" t="s">
        <v>242</v>
      </c>
      <c r="M65" s="16" t="s">
        <v>27</v>
      </c>
      <c r="N65" s="8"/>
    </row>
    <row r="66" customFormat="1" ht="39" customHeight="1" spans="1:14">
      <c r="A66" s="7"/>
      <c r="B66" s="8" t="s">
        <v>243</v>
      </c>
      <c r="C66" s="8"/>
      <c r="D66" s="8"/>
      <c r="E66" s="8">
        <f>SUM(E5:E65)</f>
        <v>71</v>
      </c>
      <c r="F66" s="8"/>
      <c r="G66" s="8"/>
      <c r="H66" s="8"/>
      <c r="I66" s="8"/>
      <c r="J66" s="8"/>
      <c r="K66" s="8"/>
      <c r="L66" s="8"/>
      <c r="M66" s="16"/>
      <c r="N66" s="8"/>
    </row>
  </sheetData>
  <autoFilter ref="A4:XFD66">
    <extLst/>
  </autoFilter>
  <mergeCells count="9">
    <mergeCell ref="A1:B1"/>
    <mergeCell ref="A2:N2"/>
    <mergeCell ref="F3:M3"/>
    <mergeCell ref="A3:A4"/>
    <mergeCell ref="B3:B4"/>
    <mergeCell ref="C3:C4"/>
    <mergeCell ref="D3:D4"/>
    <mergeCell ref="E3:E4"/>
    <mergeCell ref="N3:N4"/>
  </mergeCells>
  <printOptions horizontalCentered="1"/>
  <pageMargins left="0.432638888888889" right="0.432638888888889" top="0.354166666666667" bottom="0.354166666666667" header="0.314583333333333" footer="0.314583333333333"/>
  <pageSetup paperSize="8" orientation="landscape" horizontalDpi="6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office</cp:lastModifiedBy>
  <cp:revision>1</cp:revision>
  <dcterms:created xsi:type="dcterms:W3CDTF">2006-09-14T03:21:00Z</dcterms:created>
  <cp:lastPrinted>2022-11-02T08:06:00Z</cp:lastPrinted>
  <dcterms:modified xsi:type="dcterms:W3CDTF">2026-01-28T01:56:20Z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2631D5C3F6EE4D43B4452D85739AC124</vt:lpwstr>
  </property>
</Properties>
</file>